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aroi Vizcaya RRHH\2020\Transparencia 2020\Portal de Transparencia\1er Trim 2020\Fracc. XVa\"/>
    </mc:Choice>
  </mc:AlternateContent>
  <bookViews>
    <workbookView xWindow="0" yWindow="0" windowWidth="28800" windowHeight="12330"/>
  </bookViews>
  <sheets>
    <sheet name="Presupuesto 2020 Fiscales" sheetId="4" r:id="rId1"/>
    <sheet name="Presupuesto 2020 Propios " sheetId="49" r:id="rId2"/>
  </sheets>
  <externalReferences>
    <externalReference r:id="rId3"/>
  </externalReferences>
  <definedNames>
    <definedName name="Capitulo">[1]Hoja2!$G$2:$G$8</definedName>
    <definedName name="Cta" localSheetId="1">#REF!</definedName>
    <definedName name="Cta">#REF!</definedName>
    <definedName name="Cuenta" localSheetId="1">#REF!</definedName>
    <definedName name="Cuenta">#REF!</definedName>
    <definedName name="Departamento">[1]Hoja2!$B$2:$B$9</definedName>
    <definedName name="Depto" localSheetId="1">#REF!</definedName>
    <definedName name="Depto">#REF!</definedName>
    <definedName name="DIC" localSheetId="1">#REF!</definedName>
    <definedName name="DIC">#REF!</definedName>
    <definedName name="ECOADV" localSheetId="1">#REF!</definedName>
    <definedName name="ECOADV">#REF!</definedName>
    <definedName name="ECOADV1" localSheetId="1">#REF!</definedName>
    <definedName name="ECOADV1">#REF!</definedName>
    <definedName name="Enero" localSheetId="1">#REF!</definedName>
    <definedName name="Enero">#REF!</definedName>
    <definedName name="No">[1]Hoja2!$K$2:$K$84</definedName>
    <definedName name="Partida">[1]Hoja2!$E$2:$E$278</definedName>
    <definedName name="Provedores">[1]Hoja2!$D$1:$D$327</definedName>
    <definedName name="recurso">[1]Hoja2!$C$2:$C$3</definedName>
    <definedName name="solicitante">[1]Hoja2!$A$2:$A$8</definedName>
    <definedName name="_xlnm.Print_Titles" localSheetId="1">#REF!</definedName>
    <definedName name="_xlnm.Print_Titles">#REF!</definedName>
  </definedNames>
  <calcPr calcId="162913"/>
</workbook>
</file>

<file path=xl/calcChain.xml><?xml version="1.0" encoding="utf-8"?>
<calcChain xmlns="http://schemas.openxmlformats.org/spreadsheetml/2006/main">
  <c r="D9" i="49" l="1"/>
  <c r="D11" i="49" s="1"/>
  <c r="E9" i="49"/>
  <c r="F9" i="49"/>
  <c r="F11" i="49" s="1"/>
  <c r="G9" i="49"/>
  <c r="G11" i="49" s="1"/>
  <c r="H9" i="49"/>
  <c r="I9" i="49"/>
  <c r="I11" i="49" s="1"/>
  <c r="J9" i="49"/>
  <c r="J11" i="49" s="1"/>
  <c r="K9" i="49"/>
  <c r="K11" i="49" s="1"/>
  <c r="L9" i="49"/>
  <c r="L11" i="49" s="1"/>
  <c r="M9" i="49"/>
  <c r="M11" i="49" s="1"/>
  <c r="N9" i="49"/>
  <c r="N11" i="49" s="1"/>
  <c r="O9" i="49"/>
  <c r="O11" i="49" s="1"/>
  <c r="C10" i="49"/>
  <c r="C9" i="49" s="1"/>
  <c r="C11" i="49" s="1"/>
  <c r="E11" i="49"/>
  <c r="H11" i="49"/>
  <c r="C10" i="4" l="1"/>
  <c r="C9" i="4" s="1"/>
  <c r="C11" i="4" s="1"/>
  <c r="G9" i="4" l="1"/>
  <c r="G11" i="4" s="1"/>
  <c r="E9" i="4"/>
  <c r="E11" i="4" s="1"/>
  <c r="D9" i="4"/>
  <c r="D11" i="4" s="1"/>
  <c r="I9" i="4" l="1"/>
  <c r="I11" i="4" s="1"/>
  <c r="F9" i="4"/>
  <c r="F11" i="4" s="1"/>
  <c r="H9" i="4"/>
  <c r="H11" i="4" s="1"/>
  <c r="J9" i="4" l="1"/>
  <c r="J11" i="4" s="1"/>
  <c r="K9" i="4"/>
  <c r="K11" i="4" s="1"/>
  <c r="M9" i="4" l="1"/>
  <c r="M11" i="4" s="1"/>
  <c r="O9" i="4"/>
  <c r="O11" i="4" s="1"/>
  <c r="N9" i="4"/>
  <c r="N11" i="4" s="1"/>
  <c r="L9" i="4"/>
  <c r="L11" i="4" s="1"/>
</calcChain>
</file>

<file path=xl/sharedStrings.xml><?xml version="1.0" encoding="utf-8"?>
<sst xmlns="http://schemas.openxmlformats.org/spreadsheetml/2006/main" count="44" uniqueCount="23">
  <si>
    <t>CENTRO DE INVESTIGACIÓN EN GEOGRAFÍA Y GEOMÁTICA</t>
  </si>
  <si>
    <t>"ING. JORGE L. TAMAYO", A.C.</t>
  </si>
  <si>
    <t>DIRECCIÓN DE ADMINISTRACIÓN</t>
  </si>
  <si>
    <t>No.</t>
  </si>
  <si>
    <t>Nombre</t>
  </si>
  <si>
    <t>SubsidiosYSubvenciones</t>
  </si>
  <si>
    <t>Subsidios para capacitación y becas</t>
  </si>
  <si>
    <t>Subsidios y transferencias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</si>
  <si>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</si>
  <si>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</si>
  <si>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</si>
  <si>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</si>
  <si>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</si>
  <si>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</si>
  <si>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</si>
  <si>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</si>
  <si>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</si>
  <si>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</si>
  <si>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</si>
  <si>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</si>
  <si>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PEF 2020</t>
  </si>
  <si>
    <t xml:space="preserve">CALENDARIO DE PRESUPUESTO 2020 FISCALES </t>
  </si>
  <si>
    <t xml:space="preserve">CALENDARIO DE PRESUPUESTO 2020 PROPIOS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</si>
</sst>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[$€-2]\ #,##0.00_);[Red]\([$€-2]\ #,##0.00\)"/>
    <numFmt numFmtId="166" formatCode="_-[$€-2]* #,##0.00_-;\-[$€-2]* #,##0.00_-;_-[$€-2]* &quot;-&quot;??_-"/>
    <numFmt numFmtId="167" formatCode="_(* #,##0_);_(* \(#,##0\);_(* &quot;-&quot;_);_(@_)"/>
    <numFmt numFmtId="168" formatCode="_-* #,##0.00\ _$_-;\-* #,##0.00\ _$_-;_-* &quot;-&quot;??\ _$_-;_-@_-"/>
    <numFmt numFmtId="169" formatCode="[$-8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Unicode MS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2"/>
      <color indexed="10"/>
      <name val="Times New Roman"/>
      <family val="1"/>
    </font>
    <font>
      <b/>
      <sz val="10"/>
      <color theme="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 Narrow"/>
      <family val="2"/>
    </font>
    <font>
      <sz val="11"/>
      <color indexed="20"/>
      <name val="Calibri"/>
      <family val="2"/>
    </font>
    <font>
      <sz val="11"/>
      <color theme="1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ck">
        <color indexed="61"/>
      </top>
      <bottom style="hair">
        <color indexed="6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8">
    <xf numFmtId="0" fontId="0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9" borderId="4" applyNumberFormat="0" applyAlignment="0" applyProtection="0"/>
    <xf numFmtId="0" fontId="15" fillId="19" borderId="4" applyNumberFormat="0" applyAlignment="0" applyProtection="0"/>
    <xf numFmtId="0" fontId="15" fillId="19" borderId="4" applyNumberFormat="0" applyAlignment="0" applyProtection="0"/>
    <xf numFmtId="0" fontId="16" fillId="20" borderId="5" applyNumberFormat="0" applyAlignment="0" applyProtection="0"/>
    <xf numFmtId="0" fontId="16" fillId="20" borderId="5" applyNumberFormat="0" applyAlignment="0" applyProtection="0"/>
    <xf numFmtId="0" fontId="16" fillId="20" borderId="5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9" fillId="10" borderId="4" applyNumberFormat="0" applyAlignment="0" applyProtection="0"/>
    <xf numFmtId="0" fontId="19" fillId="10" borderId="4" applyNumberFormat="0" applyAlignment="0" applyProtection="0"/>
    <xf numFmtId="0" fontId="19" fillId="10" borderId="4" applyNumberFormat="0" applyAlignment="0" applyProtection="0"/>
    <xf numFmtId="4" fontId="20" fillId="0" borderId="7" applyBorder="0">
      <alignment vertical="center"/>
    </xf>
    <xf numFmtId="166" fontId="4" fillId="0" borderId="0" applyFont="0" applyFill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169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26" borderId="8" applyNumberFormat="0" applyFont="0" applyAlignment="0" applyProtection="0"/>
    <xf numFmtId="0" fontId="12" fillId="26" borderId="8" applyNumberFormat="0" applyFont="0" applyAlignment="0" applyProtection="0"/>
    <xf numFmtId="0" fontId="12" fillId="26" borderId="8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28" borderId="0" applyNumberFormat="0" applyBorder="0" applyAlignment="0" applyProtection="0"/>
    <xf numFmtId="0" fontId="37" fillId="29" borderId="0" applyNumberFormat="0" applyBorder="0" applyAlignment="0" applyProtection="0"/>
    <xf numFmtId="0" fontId="38" fillId="30" borderId="17" applyNumberFormat="0" applyAlignment="0" applyProtection="0"/>
    <xf numFmtId="0" fontId="39" fillId="31" borderId="18" applyNumberFormat="0" applyAlignment="0" applyProtection="0"/>
    <xf numFmtId="0" fontId="40" fillId="31" borderId="17" applyNumberFormat="0" applyAlignment="0" applyProtection="0"/>
    <xf numFmtId="0" fontId="41" fillId="0" borderId="19" applyNumberFormat="0" applyFill="0" applyAlignment="0" applyProtection="0"/>
    <xf numFmtId="0" fontId="42" fillId="32" borderId="20" applyNumberFormat="0" applyAlignment="0" applyProtection="0"/>
    <xf numFmtId="0" fontId="43" fillId="0" borderId="0" applyNumberFormat="0" applyFill="0" applyBorder="0" applyAlignment="0" applyProtection="0"/>
    <xf numFmtId="0" fontId="1" fillId="33" borderId="21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45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5" fillId="57" borderId="0" applyNumberFormat="0" applyBorder="0" applyAlignment="0" applyProtection="0"/>
    <xf numFmtId="0" fontId="46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4">
    <xf numFmtId="0" fontId="0" fillId="0" borderId="0" xfId="0"/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0" fontId="5" fillId="0" borderId="0" xfId="1" applyFont="1" applyBorder="1"/>
    <xf numFmtId="0" fontId="6" fillId="0" borderId="0" xfId="1" quotePrefix="1" applyFont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8" fillId="3" borderId="2" xfId="1" quotePrefix="1" applyNumberFormat="1" applyFont="1" applyFill="1" applyBorder="1" applyAlignment="1">
      <alignment vertical="center" wrapText="1"/>
    </xf>
    <xf numFmtId="0" fontId="8" fillId="3" borderId="2" xfId="1" applyFont="1" applyFill="1" applyBorder="1" applyAlignment="1">
      <alignment vertical="center" wrapText="1"/>
    </xf>
    <xf numFmtId="164" fontId="9" fillId="3" borderId="2" xfId="2" applyNumberFormat="1" applyFont="1" applyFill="1" applyBorder="1" applyAlignment="1">
      <alignment vertical="center" wrapText="1"/>
    </xf>
    <xf numFmtId="0" fontId="10" fillId="4" borderId="3" xfId="1" applyFont="1" applyFill="1" applyBorder="1" applyAlignment="1">
      <alignment vertical="center" wrapText="1"/>
    </xf>
    <xf numFmtId="164" fontId="11" fillId="4" borderId="2" xfId="2" applyNumberFormat="1" applyFont="1" applyFill="1" applyBorder="1" applyAlignment="1">
      <alignment vertical="center" wrapText="1"/>
    </xf>
    <xf numFmtId="0" fontId="10" fillId="4" borderId="3" xfId="1" quotePrefix="1" applyNumberFormat="1" applyFont="1" applyFill="1" applyBorder="1" applyAlignment="1">
      <alignment vertical="center" wrapText="1"/>
    </xf>
    <xf numFmtId="0" fontId="8" fillId="2" borderId="2" xfId="1" quotePrefix="1" applyNumberFormat="1" applyFont="1" applyFill="1" applyBorder="1" applyAlignment="1">
      <alignment vertical="center" wrapText="1"/>
    </xf>
    <xf numFmtId="0" fontId="8" fillId="2" borderId="2" xfId="1" applyFont="1" applyFill="1" applyBorder="1" applyAlignment="1">
      <alignment vertical="center" wrapText="1"/>
    </xf>
    <xf numFmtId="164" fontId="9" fillId="2" borderId="2" xfId="2" applyNumberFormat="1" applyFont="1" applyFill="1" applyBorder="1" applyAlignment="1">
      <alignment vertical="center" wrapText="1"/>
    </xf>
    <xf numFmtId="0" fontId="4" fillId="0" borderId="0" xfId="1" applyBorder="1"/>
    <xf numFmtId="164" fontId="1" fillId="0" borderId="0" xfId="3" applyNumberFormat="1" applyFont="1" applyBorder="1"/>
    <xf numFmtId="164" fontId="11" fillId="4" borderId="3" xfId="2" applyNumberFormat="1" applyFont="1" applyFill="1" applyBorder="1" applyAlignment="1">
      <alignment vertical="center" wrapText="1"/>
    </xf>
    <xf numFmtId="164" fontId="0" fillId="0" borderId="0" xfId="3" applyNumberFormat="1" applyFont="1" applyBorder="1"/>
    <xf numFmtId="4" fontId="0" fillId="0" borderId="0" xfId="0" applyNumberForma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368">
    <cellStyle name="20% - Énfasis1" xfId="295" builtinId="30" customBuiltin="1"/>
    <cellStyle name="20% - Énfasis1 2" xfId="4"/>
    <cellStyle name="20% - Énfasis1 3" xfId="5"/>
    <cellStyle name="20% - Énfasis1 4" xfId="6"/>
    <cellStyle name="20% - Énfasis2" xfId="299" builtinId="34" customBuiltin="1"/>
    <cellStyle name="20% - Énfasis2 2" xfId="7"/>
    <cellStyle name="20% - Énfasis2 3" xfId="8"/>
    <cellStyle name="20% - Énfasis2 4" xfId="9"/>
    <cellStyle name="20% - Énfasis3" xfId="303" builtinId="38" customBuiltin="1"/>
    <cellStyle name="20% - Énfasis3 2" xfId="10"/>
    <cellStyle name="20% - Énfasis3 3" xfId="11"/>
    <cellStyle name="20% - Énfasis3 4" xfId="12"/>
    <cellStyle name="20% - Énfasis4" xfId="307" builtinId="42" customBuiltin="1"/>
    <cellStyle name="20% - Énfasis4 2" xfId="13"/>
    <cellStyle name="20% - Énfasis4 3" xfId="14"/>
    <cellStyle name="20% - Énfasis4 4" xfId="15"/>
    <cellStyle name="20% - Énfasis5" xfId="311" builtinId="46" customBuiltin="1"/>
    <cellStyle name="20% - Énfasis5 2" xfId="16"/>
    <cellStyle name="20% - Énfasis5 3" xfId="17"/>
    <cellStyle name="20% - Énfasis5 4" xfId="18"/>
    <cellStyle name="20% - Énfasis6" xfId="315" builtinId="50" customBuiltin="1"/>
    <cellStyle name="20% - Énfasis6 2" xfId="19"/>
    <cellStyle name="20% - Énfasis6 3" xfId="20"/>
    <cellStyle name="20% - Énfasis6 4" xfId="21"/>
    <cellStyle name="40% - Énfasis1" xfId="296" builtinId="31" customBuiltin="1"/>
    <cellStyle name="40% - Énfasis1 2" xfId="22"/>
    <cellStyle name="40% - Énfasis1 3" xfId="23"/>
    <cellStyle name="40% - Énfasis1 4" xfId="24"/>
    <cellStyle name="40% - Énfasis2" xfId="300" builtinId="35" customBuiltin="1"/>
    <cellStyle name="40% - Énfasis2 2" xfId="25"/>
    <cellStyle name="40% - Énfasis2 3" xfId="26"/>
    <cellStyle name="40% - Énfasis2 4" xfId="27"/>
    <cellStyle name="40% - Énfasis3" xfId="304" builtinId="39" customBuiltin="1"/>
    <cellStyle name="40% - Énfasis3 2" xfId="28"/>
    <cellStyle name="40% - Énfasis3 3" xfId="29"/>
    <cellStyle name="40% - Énfasis3 4" xfId="30"/>
    <cellStyle name="40% - Énfasis4" xfId="308" builtinId="43" customBuiltin="1"/>
    <cellStyle name="40% - Énfasis4 2" xfId="31"/>
    <cellStyle name="40% - Énfasis4 3" xfId="32"/>
    <cellStyle name="40% - Énfasis4 4" xfId="33"/>
    <cellStyle name="40% - Énfasis5" xfId="312" builtinId="47" customBuiltin="1"/>
    <cellStyle name="40% - Énfasis5 2" xfId="34"/>
    <cellStyle name="40% - Énfasis5 3" xfId="35"/>
    <cellStyle name="40% - Énfasis5 4" xfId="36"/>
    <cellStyle name="40% - Énfasis6" xfId="316" builtinId="51" customBuiltin="1"/>
    <cellStyle name="40% - Énfasis6 2" xfId="37"/>
    <cellStyle name="40% - Énfasis6 3" xfId="38"/>
    <cellStyle name="40% - Énfasis6 4" xfId="39"/>
    <cellStyle name="60% - Énfasis1" xfId="297" builtinId="32" customBuiltin="1"/>
    <cellStyle name="60% - Énfasis1 2" xfId="40"/>
    <cellStyle name="60% - Énfasis1 3" xfId="41"/>
    <cellStyle name="60% - Énfasis1 4" xfId="42"/>
    <cellStyle name="60% - Énfasis2" xfId="301" builtinId="36" customBuiltin="1"/>
    <cellStyle name="60% - Énfasis2 2" xfId="43"/>
    <cellStyle name="60% - Énfasis2 3" xfId="44"/>
    <cellStyle name="60% - Énfasis2 4" xfId="45"/>
    <cellStyle name="60% - Énfasis3" xfId="305" builtinId="40" customBuiltin="1"/>
    <cellStyle name="60% - Énfasis3 2" xfId="46"/>
    <cellStyle name="60% - Énfasis3 3" xfId="47"/>
    <cellStyle name="60% - Énfasis3 4" xfId="48"/>
    <cellStyle name="60% - Énfasis4" xfId="309" builtinId="44" customBuiltin="1"/>
    <cellStyle name="60% - Énfasis4 2" xfId="49"/>
    <cellStyle name="60% - Énfasis4 3" xfId="50"/>
    <cellStyle name="60% - Énfasis4 4" xfId="51"/>
    <cellStyle name="60% - Énfasis5" xfId="313" builtinId="48" customBuiltin="1"/>
    <cellStyle name="60% - Énfasis5 2" xfId="52"/>
    <cellStyle name="60% - Énfasis5 3" xfId="53"/>
    <cellStyle name="60% - Énfasis5 4" xfId="54"/>
    <cellStyle name="60% - Énfasis6" xfId="317" builtinId="52" customBuiltin="1"/>
    <cellStyle name="60% - Énfasis6 2" xfId="55"/>
    <cellStyle name="60% - Énfasis6 3" xfId="56"/>
    <cellStyle name="60% - Énfasis6 4" xfId="57"/>
    <cellStyle name="Buena 2" xfId="58"/>
    <cellStyle name="Buena 3" xfId="59"/>
    <cellStyle name="Buena 4" xfId="60"/>
    <cellStyle name="Bueno" xfId="282" builtinId="26" customBuiltin="1"/>
    <cellStyle name="Cálculo" xfId="287" builtinId="22" customBuiltin="1"/>
    <cellStyle name="Cálculo 2" xfId="61"/>
    <cellStyle name="Cálculo 3" xfId="62"/>
    <cellStyle name="Cálculo 4" xfId="63"/>
    <cellStyle name="Celda de comprobación" xfId="289" builtinId="23" customBuiltin="1"/>
    <cellStyle name="Celda de comprobación 2" xfId="64"/>
    <cellStyle name="Celda de comprobación 3" xfId="65"/>
    <cellStyle name="Celda de comprobación 4" xfId="66"/>
    <cellStyle name="Celda vinculada" xfId="288" builtinId="24" customBuiltin="1"/>
    <cellStyle name="Celda vinculada 2" xfId="67"/>
    <cellStyle name="Celda vinculada 3" xfId="68"/>
    <cellStyle name="Celda vinculada 4" xfId="69"/>
    <cellStyle name="Encabezado 1" xfId="278" builtinId="16" customBuiltin="1"/>
    <cellStyle name="Encabezado 4" xfId="281" builtinId="19" customBuiltin="1"/>
    <cellStyle name="Encabezado 4 2" xfId="70"/>
    <cellStyle name="Encabezado 4 3" xfId="71"/>
    <cellStyle name="Encabezado 4 4" xfId="72"/>
    <cellStyle name="Énfasis1" xfId="294" builtinId="29" customBuiltin="1"/>
    <cellStyle name="Énfasis1 2" xfId="73"/>
    <cellStyle name="Énfasis1 3" xfId="74"/>
    <cellStyle name="Énfasis1 4" xfId="75"/>
    <cellStyle name="Énfasis2" xfId="298" builtinId="33" customBuiltin="1"/>
    <cellStyle name="Énfasis2 2" xfId="76"/>
    <cellStyle name="Énfasis2 3" xfId="77"/>
    <cellStyle name="Énfasis2 4" xfId="78"/>
    <cellStyle name="Énfasis3" xfId="302" builtinId="37" customBuiltin="1"/>
    <cellStyle name="Énfasis3 2" xfId="79"/>
    <cellStyle name="Énfasis3 3" xfId="80"/>
    <cellStyle name="Énfasis3 4" xfId="81"/>
    <cellStyle name="Énfasis4" xfId="306" builtinId="41" customBuiltin="1"/>
    <cellStyle name="Énfasis4 2" xfId="82"/>
    <cellStyle name="Énfasis4 3" xfId="83"/>
    <cellStyle name="Énfasis4 4" xfId="84"/>
    <cellStyle name="Énfasis5" xfId="310" builtinId="45" customBuiltin="1"/>
    <cellStyle name="Énfasis5 2" xfId="85"/>
    <cellStyle name="Énfasis5 3" xfId="86"/>
    <cellStyle name="Énfasis5 4" xfId="87"/>
    <cellStyle name="Énfasis6" xfId="314" builtinId="49" customBuiltin="1"/>
    <cellStyle name="Énfasis6 2" xfId="88"/>
    <cellStyle name="Énfasis6 3" xfId="89"/>
    <cellStyle name="Énfasis6 4" xfId="90"/>
    <cellStyle name="Entrada" xfId="285" builtinId="20" customBuiltin="1"/>
    <cellStyle name="Entrada 2" xfId="91"/>
    <cellStyle name="Entrada 3" xfId="92"/>
    <cellStyle name="Entrada 4" xfId="93"/>
    <cellStyle name="Estilo 1" xfId="94"/>
    <cellStyle name="Euro" xfId="95"/>
    <cellStyle name="Incorrecto" xfId="283" builtinId="27" customBuiltin="1"/>
    <cellStyle name="Incorrecto 2" xfId="96"/>
    <cellStyle name="Incorrecto 3" xfId="97"/>
    <cellStyle name="Incorrecto 4" xfId="98"/>
    <cellStyle name="Millares [0] 2" xfId="99"/>
    <cellStyle name="Millares [0] 2 2" xfId="100"/>
    <cellStyle name="Millares [0] 2 2 2" xfId="321"/>
    <cellStyle name="Millares [0] 2 3" xfId="101"/>
    <cellStyle name="Millares [0] 2 3 2" xfId="322"/>
    <cellStyle name="Millares [0] 2 4" xfId="320"/>
    <cellStyle name="Millares 10" xfId="102"/>
    <cellStyle name="Millares 10 2" xfId="103"/>
    <cellStyle name="Millares 10 2 2" xfId="324"/>
    <cellStyle name="Millares 10 3" xfId="323"/>
    <cellStyle name="Millares 11" xfId="104"/>
    <cellStyle name="Millares 11 2" xfId="105"/>
    <cellStyle name="Millares 11 2 2" xfId="326"/>
    <cellStyle name="Millares 11 3" xfId="325"/>
    <cellStyle name="Millares 12" xfId="106"/>
    <cellStyle name="Millares 12 2" xfId="327"/>
    <cellStyle name="Millares 13" xfId="107"/>
    <cellStyle name="Millares 13 2" xfId="108"/>
    <cellStyle name="Millares 13 2 2" xfId="329"/>
    <cellStyle name="Millares 13 3" xfId="109"/>
    <cellStyle name="Millares 13 3 2" xfId="110"/>
    <cellStyle name="Millares 13 3 2 2" xfId="331"/>
    <cellStyle name="Millares 13 3 3" xfId="330"/>
    <cellStyle name="Millares 13 4" xfId="328"/>
    <cellStyle name="Millares 14" xfId="111"/>
    <cellStyle name="Millares 14 2" xfId="332"/>
    <cellStyle name="Millares 2" xfId="112"/>
    <cellStyle name="Millares 2 2" xfId="113"/>
    <cellStyle name="Millares 2 2 2" xfId="114"/>
    <cellStyle name="Millares 2 2 2 2" xfId="334"/>
    <cellStyle name="Millares 2 2 3" xfId="115"/>
    <cellStyle name="Millares 2 2 3 2" xfId="335"/>
    <cellStyle name="Millares 2 2 4" xfId="333"/>
    <cellStyle name="Millares 2 3" xfId="116"/>
    <cellStyle name="Millares 2 3 2" xfId="117"/>
    <cellStyle name="Millares 2 3 2 2" xfId="337"/>
    <cellStyle name="Millares 2 3 3" xfId="118"/>
    <cellStyle name="Millares 2 3 3 2" xfId="338"/>
    <cellStyle name="Millares 2 3 4" xfId="336"/>
    <cellStyle name="Millares 2 4" xfId="119"/>
    <cellStyle name="Millares 2 5" xfId="120"/>
    <cellStyle name="Millares 2 5 2" xfId="339"/>
    <cellStyle name="Millares 2 6" xfId="121"/>
    <cellStyle name="Millares 2 6 2" xfId="340"/>
    <cellStyle name="Millares 2 7" xfId="122"/>
    <cellStyle name="Millares 2 7 2" xfId="341"/>
    <cellStyle name="Millares 2 8" xfId="319"/>
    <cellStyle name="Millares 3" xfId="123"/>
    <cellStyle name="Millares 3 2" xfId="124"/>
    <cellStyle name="Millares 3 2 2" xfId="125"/>
    <cellStyle name="Millares 3 2 2 2" xfId="344"/>
    <cellStyle name="Millares 3 2 3" xfId="126"/>
    <cellStyle name="Millares 3 2 3 2" xfId="345"/>
    <cellStyle name="Millares 3 2 4" xfId="343"/>
    <cellStyle name="Millares 3 3" xfId="127"/>
    <cellStyle name="Millares 3 3 2" xfId="128"/>
    <cellStyle name="Millares 3 3 2 2" xfId="347"/>
    <cellStyle name="Millares 3 3 3" xfId="346"/>
    <cellStyle name="Millares 3 4" xfId="129"/>
    <cellStyle name="Millares 3 4 2" xfId="348"/>
    <cellStyle name="Millares 3 5" xfId="130"/>
    <cellStyle name="Millares 3 5 2" xfId="349"/>
    <cellStyle name="Millares 3 6" xfId="342"/>
    <cellStyle name="Millares 4" xfId="131"/>
    <cellStyle name="Millares 4 2" xfId="3"/>
    <cellStyle name="Millares 4 2 2" xfId="2"/>
    <cellStyle name="Millares 4 3" xfId="132"/>
    <cellStyle name="Millares 4 3 2" xfId="351"/>
    <cellStyle name="Millares 4 4" xfId="133"/>
    <cellStyle name="Millares 4 4 2" xfId="352"/>
    <cellStyle name="Millares 4 5" xfId="134"/>
    <cellStyle name="Millares 4 5 2" xfId="353"/>
    <cellStyle name="Millares 4 6" xfId="350"/>
    <cellStyle name="Millares 5" xfId="135"/>
    <cellStyle name="Millares 5 2" xfId="136"/>
    <cellStyle name="Millares 5 2 2" xfId="355"/>
    <cellStyle name="Millares 5 3" xfId="137"/>
    <cellStyle name="Millares 5 3 2" xfId="356"/>
    <cellStyle name="Millares 5 4" xfId="138"/>
    <cellStyle name="Millares 5 4 2" xfId="357"/>
    <cellStyle name="Millares 5 5" xfId="139"/>
    <cellStyle name="Millares 5 5 2" xfId="358"/>
    <cellStyle name="Millares 5 6" xfId="140"/>
    <cellStyle name="Millares 5 7" xfId="354"/>
    <cellStyle name="Millares 6" xfId="141"/>
    <cellStyle name="Millares 6 2" xfId="142"/>
    <cellStyle name="Millares 6 2 2" xfId="360"/>
    <cellStyle name="Millares 6 3" xfId="359"/>
    <cellStyle name="Millares 7" xfId="143"/>
    <cellStyle name="Millares 7 2" xfId="144"/>
    <cellStyle name="Millares 7 2 2" xfId="362"/>
    <cellStyle name="Millares 7 3" xfId="361"/>
    <cellStyle name="Millares 8" xfId="145"/>
    <cellStyle name="Millares 8 2" xfId="146"/>
    <cellStyle name="Millares 8 2 2" xfId="147"/>
    <cellStyle name="Millares 8 2 2 2" xfId="365"/>
    <cellStyle name="Millares 8 2 3" xfId="364"/>
    <cellStyle name="Millares 8 3" xfId="148"/>
    <cellStyle name="Millares 8 3 2" xfId="366"/>
    <cellStyle name="Millares 8 4" xfId="363"/>
    <cellStyle name="Millares 9 2" xfId="149"/>
    <cellStyle name="Millares 9 2 2" xfId="367"/>
    <cellStyle name="Neutral" xfId="284" builtinId="28" customBuiltin="1"/>
    <cellStyle name="Neutral 2" xfId="150"/>
    <cellStyle name="Neutral 3" xfId="151"/>
    <cellStyle name="Neutral 4" xfId="152"/>
    <cellStyle name="Normal" xfId="0" builtinId="0"/>
    <cellStyle name="Normal 122" xfId="153"/>
    <cellStyle name="Normal 2" xfId="154"/>
    <cellStyle name="Normal 2 2" xfId="155"/>
    <cellStyle name="Normal 2 2 2" xfId="156"/>
    <cellStyle name="Normal 2 3" xfId="157"/>
    <cellStyle name="Normal 2 4" xfId="158"/>
    <cellStyle name="Normal 2 4 2" xfId="159"/>
    <cellStyle name="Normal 2 5" xfId="160"/>
    <cellStyle name="Normal 2 5 2" xfId="161"/>
    <cellStyle name="Normal 3" xfId="162"/>
    <cellStyle name="Normal 3 10" xfId="163"/>
    <cellStyle name="Normal 3 11" xfId="164"/>
    <cellStyle name="Normal 3 12" xfId="165"/>
    <cellStyle name="Normal 3 13" xfId="166"/>
    <cellStyle name="Normal 3 14" xfId="167"/>
    <cellStyle name="Normal 3 15" xfId="168"/>
    <cellStyle name="Normal 3 16" xfId="169"/>
    <cellStyle name="Normal 3 17" xfId="170"/>
    <cellStyle name="Normal 3 18" xfId="171"/>
    <cellStyle name="Normal 3 19" xfId="172"/>
    <cellStyle name="Normal 3 2" xfId="173"/>
    <cellStyle name="Normal 3 20" xfId="174"/>
    <cellStyle name="Normal 3 3" xfId="175"/>
    <cellStyle name="Normal 3 4" xfId="176"/>
    <cellStyle name="Normal 3 5" xfId="177"/>
    <cellStyle name="Normal 3 6" xfId="178"/>
    <cellStyle name="Normal 3 7" xfId="179"/>
    <cellStyle name="Normal 3 8" xfId="180"/>
    <cellStyle name="Normal 3 9" xfId="181"/>
    <cellStyle name="Normal 4" xfId="182"/>
    <cellStyle name="Normal 4 10" xfId="183"/>
    <cellStyle name="Normal 4 11" xfId="184"/>
    <cellStyle name="Normal 4 12" xfId="185"/>
    <cellStyle name="Normal 4 13" xfId="186"/>
    <cellStyle name="Normal 4 14" xfId="187"/>
    <cellStyle name="Normal 4 15" xfId="188"/>
    <cellStyle name="Normal 4 16" xfId="189"/>
    <cellStyle name="Normal 4 17" xfId="190"/>
    <cellStyle name="Normal 4 18" xfId="191"/>
    <cellStyle name="Normal 4 19" xfId="192"/>
    <cellStyle name="Normal 4 2" xfId="193"/>
    <cellStyle name="Normal 4 20" xfId="194"/>
    <cellStyle name="Normal 4 3" xfId="195"/>
    <cellStyle name="Normal 4 4" xfId="196"/>
    <cellStyle name="Normal 4 5" xfId="197"/>
    <cellStyle name="Normal 4 6" xfId="198"/>
    <cellStyle name="Normal 4 7" xfId="199"/>
    <cellStyle name="Normal 4 8" xfId="200"/>
    <cellStyle name="Normal 4 9" xfId="201"/>
    <cellStyle name="Normal 5" xfId="202"/>
    <cellStyle name="Normal 5 2" xfId="203"/>
    <cellStyle name="Normal 5 3" xfId="204"/>
    <cellStyle name="Normal 5 4" xfId="205"/>
    <cellStyle name="Normal 6" xfId="206"/>
    <cellStyle name="Normal 6 2" xfId="207"/>
    <cellStyle name="Normal 6 3" xfId="208"/>
    <cellStyle name="Normal 7" xfId="318"/>
    <cellStyle name="Normal 7 2" xfId="209"/>
    <cellStyle name="Normal 8" xfId="210"/>
    <cellStyle name="Normal 8 10" xfId="1"/>
    <cellStyle name="Normal 8 11" xfId="211"/>
    <cellStyle name="Normal 8 12" xfId="212"/>
    <cellStyle name="Normal 8 13" xfId="213"/>
    <cellStyle name="Normal 8 14" xfId="214"/>
    <cellStyle name="Normal 8 15" xfId="215"/>
    <cellStyle name="Normal 8 16" xfId="216"/>
    <cellStyle name="Normal 8 17" xfId="217"/>
    <cellStyle name="Normal 8 18" xfId="218"/>
    <cellStyle name="Normal 8 19" xfId="219"/>
    <cellStyle name="Normal 8 2" xfId="220"/>
    <cellStyle name="Normal 8 3" xfId="221"/>
    <cellStyle name="Normal 8 4" xfId="222"/>
    <cellStyle name="Normal 8 5" xfId="223"/>
    <cellStyle name="Normal 8 6" xfId="224"/>
    <cellStyle name="Normal 8 7" xfId="225"/>
    <cellStyle name="Normal 8 8" xfId="226"/>
    <cellStyle name="Normal 8 9" xfId="227"/>
    <cellStyle name="Normal 9" xfId="228"/>
    <cellStyle name="Normal 9 2" xfId="229"/>
    <cellStyle name="Notas" xfId="291" builtinId="10" customBuiltin="1"/>
    <cellStyle name="Notas 2" xfId="230"/>
    <cellStyle name="Notas 3" xfId="231"/>
    <cellStyle name="Notas 4" xfId="232"/>
    <cellStyle name="Porcentaje 2" xfId="233"/>
    <cellStyle name="Porcentaje 2 2" xfId="234"/>
    <cellStyle name="Porcentaje 2 3" xfId="235"/>
    <cellStyle name="Porcentual 2" xfId="236"/>
    <cellStyle name="Porcentual 2 2" xfId="237"/>
    <cellStyle name="Porcentual 2 2 2" xfId="238"/>
    <cellStyle name="Porcentual 2 3" xfId="239"/>
    <cellStyle name="Porcentual 2 4" xfId="240"/>
    <cellStyle name="Porcentual 2 5" xfId="241"/>
    <cellStyle name="Porcentual 3" xfId="242"/>
    <cellStyle name="Porcentual 3 2" xfId="243"/>
    <cellStyle name="Porcentual 3 3" xfId="244"/>
    <cellStyle name="Porcentual 4" xfId="245"/>
    <cellStyle name="Porcentual 5" xfId="246"/>
    <cellStyle name="Porcentual 5 2" xfId="247"/>
    <cellStyle name="Porcentual 6" xfId="248"/>
    <cellStyle name="Porcentual 7" xfId="249"/>
    <cellStyle name="Porcentual 7 2" xfId="250"/>
    <cellStyle name="Porcentual 7 3" xfId="251"/>
    <cellStyle name="Porcentual 7 3 2" xfId="252"/>
    <cellStyle name="Salida" xfId="286" builtinId="21" customBuiltin="1"/>
    <cellStyle name="Salida 2" xfId="253"/>
    <cellStyle name="Salida 3" xfId="254"/>
    <cellStyle name="Salida 4" xfId="255"/>
    <cellStyle name="Texto de advertencia" xfId="290" builtinId="11" customBuiltin="1"/>
    <cellStyle name="Texto de advertencia 2" xfId="256"/>
    <cellStyle name="Texto de advertencia 3" xfId="257"/>
    <cellStyle name="Texto de advertencia 4" xfId="258"/>
    <cellStyle name="Texto explicativo" xfId="292" builtinId="53" customBuiltin="1"/>
    <cellStyle name="Texto explicativo 2" xfId="259"/>
    <cellStyle name="Texto explicativo 3" xfId="260"/>
    <cellStyle name="Texto explicativo 4" xfId="261"/>
    <cellStyle name="Título" xfId="277" builtinId="15" customBuiltin="1"/>
    <cellStyle name="Título 1 2" xfId="262"/>
    <cellStyle name="Título 1 3" xfId="263"/>
    <cellStyle name="Título 1 4" xfId="264"/>
    <cellStyle name="Título 2" xfId="279" builtinId="17" customBuiltin="1"/>
    <cellStyle name="Título 2 2" xfId="265"/>
    <cellStyle name="Título 2 3" xfId="266"/>
    <cellStyle name="Título 2 4" xfId="267"/>
    <cellStyle name="Título 3" xfId="280" builtinId="18" customBuiltin="1"/>
    <cellStyle name="Título 3 2" xfId="268"/>
    <cellStyle name="Título 3 3" xfId="269"/>
    <cellStyle name="Título 3 4" xfId="270"/>
    <cellStyle name="Título 4" xfId="271"/>
    <cellStyle name="Título 5" xfId="272"/>
    <cellStyle name="Título 6" xfId="273"/>
    <cellStyle name="Total" xfId="293" builtinId="25" customBuiltin="1"/>
    <cellStyle name="Total 2" xfId="274"/>
    <cellStyle name="Total 3" xfId="275"/>
    <cellStyle name="Total 4" xfId="276"/>
  </cellStyles>
  <dxfs count="0"/>
  <tableStyles count="0" defaultTableStyle="TableStyleMedium9" defaultPivotStyle="PivotStyleLight16"/>
  <colors>
    <mruColors>
      <color rgb="FFFAF78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0</xdr:rowOff>
    </xdr:from>
    <xdr:to>
      <xdr:col>1</xdr:col>
      <xdr:colOff>1895475</xdr:colOff>
      <xdr:row>5</xdr:row>
      <xdr:rowOff>0</xdr:rowOff>
    </xdr:to>
    <xdr:pic>
      <xdr:nvPicPr>
        <xdr:cNvPr id="3" name="Picture 3" descr="scpi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0"/>
          <a:ext cx="20859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381000</xdr:colOff>
      <xdr:row>0</xdr:row>
      <xdr:rowOff>0</xdr:rowOff>
    </xdr:from>
    <xdr:to>
      <xdr:col>14</xdr:col>
      <xdr:colOff>939967</xdr:colOff>
      <xdr:row>5</xdr:row>
      <xdr:rowOff>129581</xdr:rowOff>
    </xdr:to>
    <xdr:pic>
      <xdr:nvPicPr>
        <xdr:cNvPr id="4" name="3 Imagen" descr="CGEO-CMX_Logo-V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30525" y="0"/>
          <a:ext cx="1552575" cy="1082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0</xdr:rowOff>
    </xdr:from>
    <xdr:to>
      <xdr:col>1</xdr:col>
      <xdr:colOff>1895475</xdr:colOff>
      <xdr:row>5</xdr:row>
      <xdr:rowOff>0</xdr:rowOff>
    </xdr:to>
    <xdr:pic>
      <xdr:nvPicPr>
        <xdr:cNvPr id="2" name="Picture 3" descr="scpi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0"/>
          <a:ext cx="20859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323850</xdr:colOff>
      <xdr:row>0</xdr:row>
      <xdr:rowOff>0</xdr:rowOff>
    </xdr:from>
    <xdr:to>
      <xdr:col>14</xdr:col>
      <xdr:colOff>933450</xdr:colOff>
      <xdr:row>5</xdr:row>
      <xdr:rowOff>129581</xdr:rowOff>
    </xdr:to>
    <xdr:pic>
      <xdr:nvPicPr>
        <xdr:cNvPr id="3" name="3 Imagen" descr="CGEO-CMX_Logo-V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573375" y="0"/>
          <a:ext cx="1552575" cy="1082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2\administracion\administracion\administracion\Presupuesto\seguimiento\Documents%20and%20Settings\juan.escudero\Datos%20de%20programa\Microsoft\Excel\CIGGET%20conacyt%203000%2012-05-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GGET FISCALES compar 3000"/>
      <sheetName val="CIGGET FISCALES autorizados "/>
      <sheetName val="3000"/>
      <sheetName val="seguimiento 2000 "/>
      <sheetName val="Hoja1"/>
      <sheetName val="Hoja2"/>
      <sheetName val="Hoja3"/>
      <sheetName val="Hoja4"/>
      <sheetName val="2000  partida"/>
      <sheetName val="3000 partida"/>
      <sheetName val="3000 partida conacyt"/>
      <sheetName val="2000  partida conacyt"/>
      <sheetName val="cigget fiscales 3000"/>
      <sheetName val="Hoja5"/>
    </sheetNames>
    <sheetDataSet>
      <sheetData sheetId="0"/>
      <sheetData sheetId="1"/>
      <sheetData sheetId="2"/>
      <sheetData sheetId="3"/>
      <sheetData sheetId="4"/>
      <sheetData sheetId="5">
        <row r="1">
          <cell r="D1" t="str">
            <v>Proveedores</v>
          </cell>
        </row>
        <row r="2">
          <cell r="A2" t="str">
            <v>Servicios generales</v>
          </cell>
          <cell r="B2" t="str">
            <v>Dirección General</v>
          </cell>
          <cell r="C2" t="str">
            <v>Fiscales</v>
          </cell>
          <cell r="D2" t="str">
            <v>A. Frank y Asociados, S. C.</v>
          </cell>
          <cell r="E2">
            <v>1101</v>
          </cell>
          <cell r="G2">
            <v>1000</v>
          </cell>
          <cell r="K2">
            <v>1</v>
          </cell>
        </row>
        <row r="3">
          <cell r="A3" t="str">
            <v>Servicios generales</v>
          </cell>
          <cell r="B3" t="str">
            <v>Gasto General Centro</v>
          </cell>
          <cell r="C3" t="str">
            <v>Propios</v>
          </cell>
          <cell r="D3" t="str">
            <v>ABA Seguros, S.A de C.V.</v>
          </cell>
          <cell r="E3">
            <v>1102</v>
          </cell>
          <cell r="G3">
            <v>2000</v>
          </cell>
          <cell r="K3">
            <v>2</v>
          </cell>
        </row>
        <row r="4">
          <cell r="A4" t="str">
            <v xml:space="preserve">Adquisiciones </v>
          </cell>
          <cell r="B4" t="str">
            <v>Difucción</v>
          </cell>
          <cell r="D4" t="str">
            <v>Abigail Rivera Ortiz</v>
          </cell>
          <cell r="E4">
            <v>1103</v>
          </cell>
          <cell r="G4">
            <v>3000</v>
          </cell>
          <cell r="K4">
            <v>3</v>
          </cell>
        </row>
        <row r="5">
          <cell r="A5" t="str">
            <v>Recursos Humanos</v>
          </cell>
          <cell r="B5" t="str">
            <v>Servicios  Generales</v>
          </cell>
          <cell r="D5" t="str">
            <v>Afianzadora Sofimex, S.A.</v>
          </cell>
          <cell r="E5">
            <v>1104</v>
          </cell>
          <cell r="G5">
            <v>4000</v>
          </cell>
          <cell r="K5">
            <v>4</v>
          </cell>
        </row>
        <row r="6">
          <cell r="A6" t="str">
            <v>Dirección General</v>
          </cell>
          <cell r="B6" t="str">
            <v>Administración</v>
          </cell>
          <cell r="D6" t="str">
            <v>AIG México Compañia de Seguros de Vida S</v>
          </cell>
          <cell r="E6">
            <v>1105</v>
          </cell>
          <cell r="G6">
            <v>5000</v>
          </cell>
          <cell r="K6">
            <v>5</v>
          </cell>
        </row>
        <row r="7">
          <cell r="A7" t="str">
            <v xml:space="preserve">Posgrado </v>
          </cell>
          <cell r="B7" t="str">
            <v>Investigación</v>
          </cell>
          <cell r="D7" t="str">
            <v>Aig México Seguros Interamericana, S.A.</v>
          </cell>
          <cell r="E7">
            <v>1106</v>
          </cell>
          <cell r="G7">
            <v>6000</v>
          </cell>
          <cell r="K7">
            <v>6</v>
          </cell>
        </row>
        <row r="8">
          <cell r="A8" t="str">
            <v>Investigación</v>
          </cell>
          <cell r="B8" t="str">
            <v>Tics</v>
          </cell>
          <cell r="D8" t="str">
            <v>Alba Alicia Mora Castellanos</v>
          </cell>
          <cell r="E8">
            <v>1107</v>
          </cell>
          <cell r="G8">
            <v>7000</v>
          </cell>
          <cell r="K8">
            <v>7</v>
          </cell>
        </row>
        <row r="9">
          <cell r="B9" t="str">
            <v>Proyectos</v>
          </cell>
          <cell r="D9" t="str">
            <v>Alberto López Santoyo</v>
          </cell>
          <cell r="E9">
            <v>1201</v>
          </cell>
          <cell r="K9">
            <v>8</v>
          </cell>
        </row>
        <row r="10">
          <cell r="D10" t="str">
            <v>Alberto Porras Velázquez</v>
          </cell>
          <cell r="E10">
            <v>1202</v>
          </cell>
          <cell r="K10">
            <v>9</v>
          </cell>
        </row>
        <row r="11">
          <cell r="D11" t="str">
            <v>Alberto Porras Velázquez</v>
          </cell>
          <cell r="E11">
            <v>1203</v>
          </cell>
          <cell r="K11">
            <v>10</v>
          </cell>
        </row>
        <row r="12">
          <cell r="D12" t="str">
            <v>Alejandra Aurelia López Caloca</v>
          </cell>
          <cell r="E12">
            <v>1204</v>
          </cell>
          <cell r="K12">
            <v>11</v>
          </cell>
        </row>
        <row r="13">
          <cell r="D13" t="str">
            <v>Alejandro Ernesto Mohar Ponce</v>
          </cell>
          <cell r="E13">
            <v>1205</v>
          </cell>
          <cell r="K13">
            <v>12</v>
          </cell>
        </row>
        <row r="14">
          <cell r="D14" t="str">
            <v>Alejandro Nuñez Martínez</v>
          </cell>
          <cell r="E14">
            <v>1206</v>
          </cell>
          <cell r="K14">
            <v>13</v>
          </cell>
        </row>
        <row r="15">
          <cell r="D15" t="str">
            <v>Alejandro Toledo Ocampo</v>
          </cell>
          <cell r="E15">
            <v>1301</v>
          </cell>
          <cell r="K15">
            <v>14</v>
          </cell>
        </row>
        <row r="16">
          <cell r="D16" t="str">
            <v>Alfonso Carretero y Madrid</v>
          </cell>
          <cell r="E16">
            <v>1302</v>
          </cell>
          <cell r="K16">
            <v>15</v>
          </cell>
        </row>
        <row r="17">
          <cell r="D17" t="str">
            <v>Alma Delia Cabrera Zavala</v>
          </cell>
          <cell r="E17">
            <v>1303</v>
          </cell>
          <cell r="K17">
            <v>16</v>
          </cell>
        </row>
        <row r="18">
          <cell r="D18" t="str">
            <v>Amalia Basurto García</v>
          </cell>
          <cell r="E18">
            <v>1304</v>
          </cell>
          <cell r="K18">
            <v>17</v>
          </cell>
        </row>
        <row r="19">
          <cell r="D19" t="str">
            <v>Amaya Rodríquez Aldabe Zabarain</v>
          </cell>
          <cell r="E19">
            <v>1305</v>
          </cell>
          <cell r="K19">
            <v>18</v>
          </cell>
        </row>
        <row r="20">
          <cell r="D20" t="str">
            <v>Amilcar Morales Gamas</v>
          </cell>
          <cell r="E20">
            <v>1306</v>
          </cell>
          <cell r="K20">
            <v>19</v>
          </cell>
        </row>
        <row r="21">
          <cell r="D21" t="str">
            <v>Ampudia Digital SA de CV</v>
          </cell>
          <cell r="E21">
            <v>1307</v>
          </cell>
          <cell r="K21">
            <v>20</v>
          </cell>
        </row>
        <row r="22">
          <cell r="D22" t="str">
            <v>Ana Isabel Fernández Montes de Oca</v>
          </cell>
          <cell r="E22">
            <v>1308</v>
          </cell>
          <cell r="K22">
            <v>23</v>
          </cell>
        </row>
        <row r="23">
          <cell r="D23" t="str">
            <v>Ana Isabel Fernández Montes de Oca</v>
          </cell>
          <cell r="E23">
            <v>1309</v>
          </cell>
          <cell r="K23">
            <v>25</v>
          </cell>
        </row>
        <row r="24">
          <cell r="D24" t="str">
            <v>Antonio Hernandez Navarro</v>
          </cell>
          <cell r="E24">
            <v>1310</v>
          </cell>
          <cell r="K24">
            <v>27</v>
          </cell>
        </row>
        <row r="25">
          <cell r="D25" t="str">
            <v>Aristides Saavedra Guerrero</v>
          </cell>
          <cell r="E25">
            <v>1311</v>
          </cell>
          <cell r="K25">
            <v>28</v>
          </cell>
        </row>
        <row r="26">
          <cell r="D26" t="str">
            <v>Ars Habitat, S.A. de C.V.</v>
          </cell>
          <cell r="E26">
            <v>1312</v>
          </cell>
          <cell r="K26">
            <v>29</v>
          </cell>
        </row>
        <row r="27">
          <cell r="D27" t="str">
            <v>Arvato de México, S.A. de C.V.</v>
          </cell>
          <cell r="E27">
            <v>1313</v>
          </cell>
          <cell r="K27">
            <v>37</v>
          </cell>
        </row>
        <row r="28">
          <cell r="D28" t="str">
            <v>AS Traducciones, S.A. de C.V.</v>
          </cell>
          <cell r="E28">
            <v>1314</v>
          </cell>
          <cell r="K28">
            <v>38</v>
          </cell>
        </row>
        <row r="29">
          <cell r="D29" t="str">
            <v>Asociacion de Autoridades Loca</v>
          </cell>
          <cell r="E29">
            <v>1315</v>
          </cell>
          <cell r="K29">
            <v>39</v>
          </cell>
        </row>
        <row r="30">
          <cell r="D30" t="str">
            <v>Asociacion Mexicana de Directivos de la</v>
          </cell>
          <cell r="E30">
            <v>1316</v>
          </cell>
          <cell r="K30">
            <v>40</v>
          </cell>
        </row>
        <row r="31">
          <cell r="D31" t="str">
            <v>Atencion Corporativa de Mexico, S.A. de</v>
          </cell>
          <cell r="E31">
            <v>1317</v>
          </cell>
          <cell r="K31">
            <v>41</v>
          </cell>
        </row>
        <row r="32">
          <cell r="D32" t="str">
            <v>Automatización Digital Integral, S.A. de</v>
          </cell>
          <cell r="E32">
            <v>1318</v>
          </cell>
          <cell r="K32">
            <v>43</v>
          </cell>
        </row>
        <row r="33">
          <cell r="D33" t="str">
            <v>Avante Tlalpan, S.A. de C.V.</v>
          </cell>
          <cell r="E33">
            <v>1319</v>
          </cell>
          <cell r="K33">
            <v>43</v>
          </cell>
        </row>
        <row r="34">
          <cell r="D34" t="str">
            <v>Azkary Sandoval Sánchez</v>
          </cell>
          <cell r="E34">
            <v>1320</v>
          </cell>
          <cell r="K34">
            <v>43</v>
          </cell>
        </row>
        <row r="35">
          <cell r="D35" t="str">
            <v>Barry Wayne Luscombe</v>
          </cell>
          <cell r="E35">
            <v>1321</v>
          </cell>
          <cell r="K35">
            <v>44</v>
          </cell>
        </row>
        <row r="36">
          <cell r="D36" t="str">
            <v>Beatriz Garcia Gonzalez</v>
          </cell>
          <cell r="E36">
            <v>1322</v>
          </cell>
          <cell r="K36">
            <v>45</v>
          </cell>
        </row>
        <row r="37">
          <cell r="D37" t="str">
            <v>Beatriz Moncada González</v>
          </cell>
          <cell r="E37">
            <v>1323</v>
          </cell>
          <cell r="K37">
            <v>46</v>
          </cell>
        </row>
        <row r="38">
          <cell r="D38" t="str">
            <v>Becas</v>
          </cell>
          <cell r="E38">
            <v>1324</v>
          </cell>
          <cell r="K38">
            <v>47</v>
          </cell>
        </row>
        <row r="39">
          <cell r="D39" t="str">
            <v>Betzabeth Aguilar Gonzalez</v>
          </cell>
          <cell r="E39">
            <v>1325</v>
          </cell>
          <cell r="K39">
            <v>48</v>
          </cell>
        </row>
        <row r="40">
          <cell r="D40" t="str">
            <v>Boris Escalante Ramírez</v>
          </cell>
          <cell r="E40">
            <v>1326</v>
          </cell>
          <cell r="K40">
            <v>49</v>
          </cell>
        </row>
        <row r="41">
          <cell r="D41" t="str">
            <v>Camilo Alberto Caudillo Cos</v>
          </cell>
          <cell r="E41">
            <v>1327</v>
          </cell>
          <cell r="K41">
            <v>50</v>
          </cell>
        </row>
        <row r="42">
          <cell r="D42" t="str">
            <v>Capacitación, Consultoria y Auditoria In</v>
          </cell>
          <cell r="E42">
            <v>1328</v>
          </cell>
          <cell r="K42">
            <v>51</v>
          </cell>
        </row>
        <row r="43">
          <cell r="D43" t="str">
            <v>Cardo Studios, S.A. de C.V.</v>
          </cell>
          <cell r="E43">
            <v>1329</v>
          </cell>
          <cell r="K43">
            <v>52</v>
          </cell>
        </row>
        <row r="44">
          <cell r="D44" t="str">
            <v>Carlos Alberto García Luna Cortes</v>
          </cell>
          <cell r="E44">
            <v>1330</v>
          </cell>
          <cell r="K44">
            <v>53</v>
          </cell>
        </row>
        <row r="45">
          <cell r="D45" t="str">
            <v>Carlos Bernardo Valderrama Mendoza</v>
          </cell>
          <cell r="E45">
            <v>1401</v>
          </cell>
          <cell r="K45">
            <v>54</v>
          </cell>
        </row>
        <row r="46">
          <cell r="D46" t="str">
            <v>Carlos Rivera Ortega</v>
          </cell>
          <cell r="E46">
            <v>1402</v>
          </cell>
          <cell r="K46">
            <v>55</v>
          </cell>
        </row>
        <row r="47">
          <cell r="D47" t="str">
            <v>CATHALAC</v>
          </cell>
          <cell r="E47">
            <v>1403</v>
          </cell>
          <cell r="K47">
            <v>56</v>
          </cell>
        </row>
        <row r="48">
          <cell r="D48" t="str">
            <v>Cecilia Gutierres Nieto</v>
          </cell>
          <cell r="E48">
            <v>1404</v>
          </cell>
          <cell r="K48">
            <v>57</v>
          </cell>
        </row>
        <row r="49">
          <cell r="D49" t="str">
            <v>Central de Alarmas</v>
          </cell>
          <cell r="E49">
            <v>1405</v>
          </cell>
          <cell r="K49">
            <v>58</v>
          </cell>
        </row>
        <row r="50">
          <cell r="D50" t="str">
            <v>Centro de Apoyo Tecnológico, S.A. de C.V</v>
          </cell>
          <cell r="E50">
            <v>1406</v>
          </cell>
          <cell r="K50">
            <v>59</v>
          </cell>
        </row>
        <row r="51">
          <cell r="D51" t="str">
            <v>Centro de Inteligencia Competitiva, S..A</v>
          </cell>
          <cell r="E51">
            <v>1407</v>
          </cell>
          <cell r="K51">
            <v>60</v>
          </cell>
        </row>
        <row r="52">
          <cell r="D52" t="str">
            <v>Centro de Pinturas Finas SA de CV</v>
          </cell>
          <cell r="E52">
            <v>1408</v>
          </cell>
          <cell r="K52">
            <v>61</v>
          </cell>
        </row>
        <row r="53">
          <cell r="D53" t="str">
            <v>Christiane Elene Weber</v>
          </cell>
          <cell r="E53">
            <v>1409</v>
          </cell>
          <cell r="K53">
            <v>62</v>
          </cell>
        </row>
        <row r="54">
          <cell r="D54" t="str">
            <v>Cia. Hotelera de la Mesa, S.A. de C.V.</v>
          </cell>
          <cell r="E54">
            <v>1410</v>
          </cell>
          <cell r="K54">
            <v>63</v>
          </cell>
        </row>
        <row r="55">
          <cell r="D55" t="str">
            <v>CIESAS</v>
          </cell>
          <cell r="E55">
            <v>1411</v>
          </cell>
        </row>
        <row r="56">
          <cell r="D56" t="str">
            <v>Claudia Coronel Enriquez</v>
          </cell>
          <cell r="E56">
            <v>1412</v>
          </cell>
        </row>
        <row r="57">
          <cell r="D57" t="str">
            <v>Colegio de Ingenieros Topógrafos, A.C.</v>
          </cell>
          <cell r="E57">
            <v>1413</v>
          </cell>
        </row>
        <row r="58">
          <cell r="D58" t="str">
            <v>Colegio de México AC</v>
          </cell>
          <cell r="E58">
            <v>1414</v>
          </cell>
        </row>
        <row r="59">
          <cell r="D59" t="str">
            <v>Comercializadora Chekkos, S.A. de C.V.</v>
          </cell>
          <cell r="E59">
            <v>1501</v>
          </cell>
        </row>
        <row r="60">
          <cell r="D60" t="str">
            <v>Component Source</v>
          </cell>
          <cell r="E60">
            <v>1502</v>
          </cell>
        </row>
        <row r="61">
          <cell r="D61" t="str">
            <v>Comunicaciones Nextel de Mexico, S.A. de</v>
          </cell>
          <cell r="E61">
            <v>1503</v>
          </cell>
        </row>
        <row r="62">
          <cell r="D62" t="str">
            <v>Consejo Nacional de Ciencia y Tecnologia</v>
          </cell>
          <cell r="E62">
            <v>1504</v>
          </cell>
        </row>
        <row r="63">
          <cell r="D63" t="str">
            <v>Consejo Supremo de los Pueblos del Filo</v>
          </cell>
          <cell r="E63">
            <v>1505</v>
          </cell>
        </row>
        <row r="64">
          <cell r="D64" t="str">
            <v>Consorcio Gasolinero Plus, S.A. de C.V.</v>
          </cell>
          <cell r="E64">
            <v>1506</v>
          </cell>
        </row>
        <row r="65">
          <cell r="D65" t="str">
            <v>Consorcio Interamericano de Comunicación</v>
          </cell>
          <cell r="E65">
            <v>1507</v>
          </cell>
        </row>
        <row r="66">
          <cell r="D66" t="str">
            <v>Corporación Bibliográfica, S.A. de C.V.</v>
          </cell>
          <cell r="E66">
            <v>1508</v>
          </cell>
        </row>
        <row r="67">
          <cell r="D67" t="str">
            <v>Comisión Federal de Electricidad</v>
          </cell>
          <cell r="E67">
            <v>1509</v>
          </cell>
        </row>
        <row r="68">
          <cell r="D68" t="str">
            <v>Crédito Afianzador, S.A.</v>
          </cell>
          <cell r="E68">
            <v>1510</v>
          </cell>
        </row>
        <row r="69">
          <cell r="D69" t="str">
            <v>Cruz Roja Mexicana</v>
          </cell>
          <cell r="E69">
            <v>1511</v>
          </cell>
        </row>
        <row r="70">
          <cell r="D70" t="str">
            <v>Cynthia Litzihalla Trujillo Guerrero</v>
          </cell>
          <cell r="E70">
            <v>1512</v>
          </cell>
        </row>
        <row r="71">
          <cell r="D71" t="str">
            <v>Daniel Lopez Lopez</v>
          </cell>
          <cell r="E71">
            <v>1513</v>
          </cell>
        </row>
        <row r="72">
          <cell r="D72" t="str">
            <v>Dario Rojas Avellaneda</v>
          </cell>
          <cell r="E72">
            <v>1514</v>
          </cell>
        </row>
        <row r="73">
          <cell r="D73" t="str">
            <v>David Basaldua Saravia</v>
          </cell>
          <cell r="E73">
            <v>1601</v>
          </cell>
        </row>
        <row r="74">
          <cell r="D74" t="str">
            <v>De la Vega Hotelera, S.A. de C.V.</v>
          </cell>
          <cell r="E74">
            <v>1602</v>
          </cell>
        </row>
        <row r="75">
          <cell r="D75" t="str">
            <v>DELL de Mexico, S.A. de C.V.</v>
          </cell>
          <cell r="E75">
            <v>1701</v>
          </cell>
        </row>
        <row r="76">
          <cell r="D76" t="str">
            <v>Desarrollo y Capacitacion en Internet SA</v>
          </cell>
          <cell r="E76">
            <v>1702</v>
          </cell>
        </row>
        <row r="77">
          <cell r="D77" t="str">
            <v>DHL Express Mexico, S.A. de C.V.</v>
          </cell>
          <cell r="E77">
            <v>1801</v>
          </cell>
        </row>
        <row r="78">
          <cell r="D78" t="str">
            <v>Diseño Particular en Limpieza, S.A. de C</v>
          </cell>
          <cell r="E78">
            <v>1802</v>
          </cell>
        </row>
        <row r="79">
          <cell r="D79" t="str">
            <v>Easy Travel Networt, S.A. de C.V.</v>
          </cell>
          <cell r="E79">
            <v>1803</v>
          </cell>
        </row>
        <row r="80">
          <cell r="D80" t="str">
            <v>EBSCO Mexico, Inc. S.A. de C.V.</v>
          </cell>
          <cell r="E80">
            <v>1804</v>
          </cell>
        </row>
        <row r="81">
          <cell r="D81" t="str">
            <v>Ecogeology-Investifación, Capacitación y</v>
          </cell>
          <cell r="E81">
            <v>1805</v>
          </cell>
        </row>
        <row r="82">
          <cell r="D82" t="str">
            <v>Edgar Ricardo Rosales Arriaga</v>
          </cell>
          <cell r="E82">
            <v>1806</v>
          </cell>
        </row>
        <row r="83">
          <cell r="D83" t="str">
            <v>Edgar Ricardo Rosales Arriaga</v>
          </cell>
          <cell r="E83">
            <v>2101</v>
          </cell>
        </row>
        <row r="84">
          <cell r="D84" t="str">
            <v>Ediciones del Norte, S.A. de C.V.</v>
          </cell>
          <cell r="E84">
            <v>2102</v>
          </cell>
        </row>
        <row r="85">
          <cell r="D85" t="str">
            <v>Ediciones y Comunicación, S.A. de C.V.</v>
          </cell>
          <cell r="E85">
            <v>2103</v>
          </cell>
        </row>
        <row r="86">
          <cell r="D86" t="str">
            <v>Eduardo Moreno Castro</v>
          </cell>
          <cell r="E86">
            <v>2104</v>
          </cell>
        </row>
        <row r="87">
          <cell r="D87" t="str">
            <v>Eduardo Moreno Castro</v>
          </cell>
          <cell r="E87">
            <v>2105</v>
          </cell>
        </row>
        <row r="88">
          <cell r="D88" t="str">
            <v>Efectivale, S.A. de C.V.</v>
          </cell>
          <cell r="E88">
            <v>2106</v>
          </cell>
        </row>
        <row r="89">
          <cell r="D89" t="str">
            <v>Egle Maria Guadalupe Najera Coronado</v>
          </cell>
          <cell r="E89">
            <v>2107</v>
          </cell>
        </row>
        <row r="90">
          <cell r="D90" t="str">
            <v>Egle Maria Guadalupe Najera Coronado</v>
          </cell>
          <cell r="E90">
            <v>2108</v>
          </cell>
        </row>
        <row r="91">
          <cell r="D91" t="str">
            <v>El Colegio de Michoacan A.C.</v>
          </cell>
          <cell r="E91">
            <v>2201</v>
          </cell>
        </row>
        <row r="92">
          <cell r="D92" t="str">
            <v>Ellen Sue Weiss</v>
          </cell>
          <cell r="E92">
            <v>2202</v>
          </cell>
        </row>
        <row r="93">
          <cell r="D93" t="str">
            <v>Elvia Martinez Viveros</v>
          </cell>
          <cell r="E93">
            <v>2203</v>
          </cell>
        </row>
        <row r="94">
          <cell r="D94" t="str">
            <v>Elvia Martínez Víveros</v>
          </cell>
          <cell r="E94">
            <v>2204</v>
          </cell>
        </row>
        <row r="95">
          <cell r="D95" t="str">
            <v>Emigdio Alessandro Yannick Gonzalez Alqu</v>
          </cell>
          <cell r="E95">
            <v>2205</v>
          </cell>
        </row>
        <row r="96">
          <cell r="D96" t="str">
            <v>Emma Margarita Zepeda Gil</v>
          </cell>
          <cell r="E96">
            <v>2206</v>
          </cell>
        </row>
        <row r="97">
          <cell r="D97" t="str">
            <v>Emma Margarita Zepeda Gil</v>
          </cell>
          <cell r="E97">
            <v>2207</v>
          </cell>
        </row>
        <row r="98">
          <cell r="D98" t="str">
            <v>Empleados</v>
          </cell>
          <cell r="E98">
            <v>2301</v>
          </cell>
        </row>
        <row r="99">
          <cell r="D99" t="str">
            <v>Enrique Muñoz Goncen</v>
          </cell>
          <cell r="E99">
            <v>2302</v>
          </cell>
        </row>
        <row r="100">
          <cell r="D100" t="str">
            <v>Enrique Provencio Durazo</v>
          </cell>
          <cell r="E100">
            <v>2303</v>
          </cell>
        </row>
        <row r="101">
          <cell r="D101" t="str">
            <v>EPH Consultores, S.C.</v>
          </cell>
          <cell r="E101">
            <v>2401</v>
          </cell>
        </row>
        <row r="102">
          <cell r="D102" t="str">
            <v>Ernesto Ramirez Ramirez</v>
          </cell>
          <cell r="E102">
            <v>2402</v>
          </cell>
        </row>
        <row r="103">
          <cell r="D103" t="str">
            <v>Escuela Mexicana de Archivos, A.C.</v>
          </cell>
          <cell r="E103">
            <v>2403</v>
          </cell>
        </row>
        <row r="104">
          <cell r="D104" t="str">
            <v>Esteban Rafael Martínez Rojo</v>
          </cell>
          <cell r="E104">
            <v>2404</v>
          </cell>
        </row>
        <row r="105">
          <cell r="D105" t="str">
            <v>Esther Perez Ceron</v>
          </cell>
          <cell r="E105">
            <v>2501</v>
          </cell>
        </row>
        <row r="106">
          <cell r="D106" t="str">
            <v>Excelform, S.A. de C.V.</v>
          </cell>
          <cell r="E106">
            <v>2502</v>
          </cell>
        </row>
        <row r="107">
          <cell r="D107" t="str">
            <v>Eximco Servicios Integrados SA de CV</v>
          </cell>
          <cell r="E107">
            <v>2503</v>
          </cell>
        </row>
        <row r="108">
          <cell r="D108" t="str">
            <v>Expansión, S.A. de C.V.</v>
          </cell>
          <cell r="E108">
            <v>2504</v>
          </cell>
        </row>
        <row r="109">
          <cell r="D109" t="str">
            <v>Experiencia y Excelencia en Seguridad Pr</v>
          </cell>
          <cell r="E109">
            <v>2505</v>
          </cell>
        </row>
        <row r="110">
          <cell r="D110" t="str">
            <v>FACTS, S.C.</v>
          </cell>
          <cell r="E110">
            <v>2506</v>
          </cell>
        </row>
        <row r="111">
          <cell r="D111" t="str">
            <v>Federal Express Holdings Mexico y Compañ</v>
          </cell>
          <cell r="E111">
            <v>2601</v>
          </cell>
        </row>
        <row r="112">
          <cell r="D112" t="str">
            <v>Felipe Omar Tapia Silva</v>
          </cell>
          <cell r="E112">
            <v>2602</v>
          </cell>
        </row>
        <row r="113">
          <cell r="D113" t="str">
            <v>Fernando C. Hernández Juárez</v>
          </cell>
          <cell r="E113">
            <v>2603</v>
          </cell>
        </row>
        <row r="114">
          <cell r="D114" t="str">
            <v>Fidel Serrano Candela</v>
          </cell>
          <cell r="E114">
            <v>2604</v>
          </cell>
        </row>
        <row r="115">
          <cell r="D115" t="str">
            <v>Fondo de Ahorro Empleado</v>
          </cell>
          <cell r="E115">
            <v>2605</v>
          </cell>
        </row>
        <row r="116">
          <cell r="D116" t="str">
            <v>Fondo de Ahorro Patronal</v>
          </cell>
          <cell r="E116">
            <v>2606</v>
          </cell>
        </row>
        <row r="117">
          <cell r="D117" t="str">
            <v>Fondo de Información y Documentación par</v>
          </cell>
          <cell r="E117">
            <v>2607</v>
          </cell>
        </row>
        <row r="118">
          <cell r="D118" t="str">
            <v>Francisco Castro Gomez</v>
          </cell>
          <cell r="E118">
            <v>2701</v>
          </cell>
        </row>
        <row r="119">
          <cell r="D119" t="str">
            <v>Francisco Castro Gomez</v>
          </cell>
          <cell r="E119">
            <v>2702</v>
          </cell>
        </row>
        <row r="120">
          <cell r="D120" t="str">
            <v>Francisco Javier Rodríguez Aldabe Zabara</v>
          </cell>
          <cell r="E120">
            <v>2703</v>
          </cell>
        </row>
        <row r="121">
          <cell r="D121" t="str">
            <v>Francisco Javier Romero Mercado</v>
          </cell>
          <cell r="E121">
            <v>2801</v>
          </cell>
        </row>
        <row r="122">
          <cell r="D122" t="str">
            <v>Francisco Miguel Suarez Piazzini</v>
          </cell>
          <cell r="E122">
            <v>2802</v>
          </cell>
        </row>
        <row r="123">
          <cell r="D123" t="str">
            <v>Francoise Jacquot Zanichelli</v>
          </cell>
          <cell r="E123">
            <v>2803</v>
          </cell>
        </row>
        <row r="124">
          <cell r="D124" t="str">
            <v>Franklin Benjamin Zhan</v>
          </cell>
          <cell r="E124">
            <v>2901</v>
          </cell>
        </row>
        <row r="125">
          <cell r="D125" t="str">
            <v>Fraser Taylor</v>
          </cell>
          <cell r="E125">
            <v>2902</v>
          </cell>
        </row>
        <row r="126">
          <cell r="D126" t="str">
            <v>Gabriela Quiroz Cazares</v>
          </cell>
          <cell r="E126">
            <v>3101</v>
          </cell>
        </row>
        <row r="127">
          <cell r="D127" t="str">
            <v>Gabriela Quiroz Cazares</v>
          </cell>
          <cell r="E127">
            <v>3102</v>
          </cell>
        </row>
        <row r="128">
          <cell r="D128" t="str">
            <v>Gérman Sergio Monroy Alvarado</v>
          </cell>
          <cell r="E128">
            <v>3103</v>
          </cell>
        </row>
        <row r="129">
          <cell r="D129" t="str">
            <v>Global Data Tech, S.A. de C.V.</v>
          </cell>
          <cell r="E129">
            <v>3104</v>
          </cell>
        </row>
        <row r="130">
          <cell r="D130" t="str">
            <v>Global Publications, S.A. de C.V.</v>
          </cell>
          <cell r="E130">
            <v>3105</v>
          </cell>
        </row>
        <row r="131">
          <cell r="D131" t="str">
            <v>Gonzalo Silvestre Zepeda Ferrer</v>
          </cell>
          <cell r="E131">
            <v>3106</v>
          </cell>
        </row>
        <row r="132">
          <cell r="D132" t="str">
            <v>Gonzalo Silvestre Zepeda Ferrer</v>
          </cell>
          <cell r="E132">
            <v>3107</v>
          </cell>
        </row>
        <row r="133">
          <cell r="D133" t="str">
            <v>Grupo de Limpieza y Mantenimiento Integr</v>
          </cell>
          <cell r="E133">
            <v>3108</v>
          </cell>
        </row>
        <row r="134">
          <cell r="D134" t="str">
            <v>Grupo Gaoma, S.A. de C.V.</v>
          </cell>
          <cell r="E134">
            <v>3109</v>
          </cell>
        </row>
        <row r="135">
          <cell r="D135" t="str">
            <v>Grupo Industrial Fromex, S.A. de C.V.</v>
          </cell>
          <cell r="E135">
            <v>3110</v>
          </cell>
        </row>
        <row r="136">
          <cell r="D136" t="str">
            <v>Grupo Publicitario del Golfo, S.A. de C.</v>
          </cell>
          <cell r="E136">
            <v>3111</v>
          </cell>
        </row>
        <row r="137">
          <cell r="D137" t="str">
            <v>Grupo Vision Park, S.A. de C.V.</v>
          </cell>
          <cell r="E137">
            <v>3112</v>
          </cell>
        </row>
        <row r="138">
          <cell r="D138" t="str">
            <v>Guillermina Barrientos Lara</v>
          </cell>
          <cell r="E138">
            <v>3201</v>
          </cell>
        </row>
        <row r="139">
          <cell r="D139" t="str">
            <v>Guillermo Enrique Olguin García</v>
          </cell>
          <cell r="E139">
            <v>3202</v>
          </cell>
        </row>
        <row r="140">
          <cell r="D140" t="str">
            <v>Guillermo Enrique Olguin García</v>
          </cell>
          <cell r="E140">
            <v>3203</v>
          </cell>
        </row>
        <row r="141">
          <cell r="D141" t="str">
            <v>Guillermo Velasco Barajas</v>
          </cell>
          <cell r="E141">
            <v>3204</v>
          </cell>
        </row>
        <row r="142">
          <cell r="D142" t="str">
            <v>Guisselle Eunice Arauz Moron</v>
          </cell>
          <cell r="E142">
            <v>3205</v>
          </cell>
        </row>
        <row r="143">
          <cell r="D143" t="str">
            <v>Guisselle Eunice Arauz Moron</v>
          </cell>
          <cell r="E143">
            <v>3206</v>
          </cell>
        </row>
        <row r="144">
          <cell r="D144" t="str">
            <v>H.G. Berlanga y Asociados</v>
          </cell>
          <cell r="E144">
            <v>3207</v>
          </cell>
        </row>
        <row r="145">
          <cell r="D145" t="str">
            <v>Hay Group, S.A. de C.V.</v>
          </cell>
          <cell r="E145">
            <v>3208</v>
          </cell>
        </row>
        <row r="146">
          <cell r="D146" t="str">
            <v>Hector Aguilar Gonzalez</v>
          </cell>
          <cell r="E146">
            <v>3209</v>
          </cell>
        </row>
        <row r="147">
          <cell r="D147" t="str">
            <v>Hector Margarito Olivares Hernandez</v>
          </cell>
          <cell r="E147">
            <v>3210</v>
          </cell>
        </row>
        <row r="148">
          <cell r="D148" t="str">
            <v>Heuristica Avanzada SA de CV</v>
          </cell>
          <cell r="E148">
            <v>3211</v>
          </cell>
        </row>
        <row r="149">
          <cell r="D149" t="str">
            <v>Hewlett-Packard Mexico, S. de R. L. de C</v>
          </cell>
          <cell r="E149">
            <v>3212</v>
          </cell>
        </row>
        <row r="150">
          <cell r="D150" t="str">
            <v>HI Arahan, S.A. de C.V.</v>
          </cell>
          <cell r="E150">
            <v>3301</v>
          </cell>
        </row>
        <row r="151">
          <cell r="D151" t="str">
            <v>Hilco Acetec Operaciones, S.A.P.I. de C.</v>
          </cell>
          <cell r="E151">
            <v>3302</v>
          </cell>
        </row>
        <row r="152">
          <cell r="D152" t="str">
            <v>Hologramas de México, S.A. de C.V.</v>
          </cell>
          <cell r="E152">
            <v>3303</v>
          </cell>
        </row>
        <row r="153">
          <cell r="D153" t="str">
            <v>Honorarios asimilados</v>
          </cell>
          <cell r="E153">
            <v>3304</v>
          </cell>
        </row>
        <row r="154">
          <cell r="D154" t="str">
            <v>Honorarios profesionales PF (1000)</v>
          </cell>
          <cell r="E154">
            <v>3305</v>
          </cell>
        </row>
        <row r="155">
          <cell r="D155" t="str">
            <v>Hoteles Fenix, S.A. de C.V.</v>
          </cell>
          <cell r="E155">
            <v>3306</v>
          </cell>
        </row>
        <row r="156">
          <cell r="D156" t="str">
            <v>Hugo Daniel Mogollan Basurto</v>
          </cell>
          <cell r="E156">
            <v>3307</v>
          </cell>
        </row>
        <row r="157">
          <cell r="D157" t="str">
            <v>Humberto Arturo Dávila Flores</v>
          </cell>
          <cell r="E157">
            <v>3308</v>
          </cell>
        </row>
        <row r="158">
          <cell r="D158" t="str">
            <v>Humberto Medina Sanchez</v>
          </cell>
          <cell r="E158">
            <v>3309</v>
          </cell>
        </row>
        <row r="159">
          <cell r="D159" t="str">
            <v>Humberto Santillana Guzman</v>
          </cell>
          <cell r="E159">
            <v>3310</v>
          </cell>
        </row>
        <row r="160">
          <cell r="D160" t="str">
            <v>Ignacio Soto Borja y Anda SC</v>
          </cell>
          <cell r="E160">
            <v>3311</v>
          </cell>
        </row>
        <row r="161">
          <cell r="D161" t="str">
            <v>Ileana Villalobos Estrada</v>
          </cell>
          <cell r="E161">
            <v>3401</v>
          </cell>
        </row>
        <row r="162">
          <cell r="D162" t="str">
            <v>Ileana Villalobos Estrada</v>
          </cell>
          <cell r="E162">
            <v>3402</v>
          </cell>
        </row>
        <row r="163">
          <cell r="D163" t="str">
            <v>Iliana Ortiz Gaytan</v>
          </cell>
          <cell r="E163">
            <v>3403</v>
          </cell>
        </row>
        <row r="164">
          <cell r="D164" t="str">
            <v>Imagen y Proyección Profesional, S.A. de</v>
          </cell>
          <cell r="E164">
            <v>3404</v>
          </cell>
        </row>
        <row r="165">
          <cell r="D165" t="str">
            <v>Industrias Ofisa, S.A. de C.V.</v>
          </cell>
          <cell r="E165">
            <v>3405</v>
          </cell>
        </row>
        <row r="166">
          <cell r="D166" t="str">
            <v>INEER, S.A. de C.V.</v>
          </cell>
          <cell r="E166">
            <v>3406</v>
          </cell>
        </row>
        <row r="167">
          <cell r="D167" t="str">
            <v>Infoconsultores, S.C.</v>
          </cell>
          <cell r="E167">
            <v>3407</v>
          </cell>
        </row>
        <row r="168">
          <cell r="D168" t="str">
            <v>Información Cientifica Inernacional SA</v>
          </cell>
          <cell r="E168">
            <v>3408</v>
          </cell>
        </row>
        <row r="169">
          <cell r="D169" t="str">
            <v>Ingenieros Civiles Nova, S.A. de C.V.</v>
          </cell>
          <cell r="E169">
            <v>3409</v>
          </cell>
        </row>
        <row r="170">
          <cell r="D170" t="str">
            <v>Instituto de Ecologia AC</v>
          </cell>
          <cell r="E170">
            <v>3410</v>
          </cell>
        </row>
        <row r="171">
          <cell r="D171" t="str">
            <v>Instituto de Investigaciones Dr José Mar</v>
          </cell>
          <cell r="E171">
            <v>3411</v>
          </cell>
        </row>
        <row r="172">
          <cell r="D172" t="str">
            <v>Instituto Nacional de Estadística, Geogr</v>
          </cell>
          <cell r="E172">
            <v>3412</v>
          </cell>
        </row>
        <row r="173">
          <cell r="D173" t="str">
            <v>Integración de Banquetes y Entretenimien</v>
          </cell>
          <cell r="E173">
            <v>3413</v>
          </cell>
        </row>
        <row r="174">
          <cell r="D174" t="str">
            <v>Integración de Telefonía y Comunicacione</v>
          </cell>
          <cell r="E174">
            <v>3414</v>
          </cell>
        </row>
        <row r="175">
          <cell r="D175" t="str">
            <v>Inteligenzza SA de CV</v>
          </cell>
          <cell r="E175">
            <v>3415</v>
          </cell>
        </row>
        <row r="176">
          <cell r="D176" t="str">
            <v>International Gallery, S.A. de C.V.</v>
          </cell>
          <cell r="E176">
            <v>3416</v>
          </cell>
        </row>
        <row r="177">
          <cell r="D177" t="str">
            <v>Isabel Frances Taylor Muñoz</v>
          </cell>
          <cell r="E177">
            <v>3417</v>
          </cell>
        </row>
        <row r="178">
          <cell r="D178" t="str">
            <v>Isidro Rangel Farfan</v>
          </cell>
          <cell r="E178">
            <v>3418</v>
          </cell>
        </row>
        <row r="179">
          <cell r="D179" t="str">
            <v xml:space="preserve">Israel  Ramírez González </v>
          </cell>
          <cell r="E179">
            <v>3501</v>
          </cell>
        </row>
        <row r="180">
          <cell r="D180" t="str">
            <v>Ivan Clemente Cortes Ibañez</v>
          </cell>
          <cell r="E180">
            <v>3502</v>
          </cell>
        </row>
        <row r="181">
          <cell r="D181" t="str">
            <v>Ivan Clemente Cortes Ibañez</v>
          </cell>
          <cell r="E181">
            <v>3503</v>
          </cell>
        </row>
        <row r="182">
          <cell r="D182" t="str">
            <v>Jacobo Karim Bautista Gómez</v>
          </cell>
          <cell r="E182">
            <v>3504</v>
          </cell>
        </row>
        <row r="183">
          <cell r="D183" t="str">
            <v>Jaime Garatuza Payan</v>
          </cell>
          <cell r="E183">
            <v>3505</v>
          </cell>
        </row>
        <row r="184">
          <cell r="D184" t="str">
            <v>Jalso de Mexico, S.A. de C.V.</v>
          </cell>
          <cell r="E184">
            <v>3506</v>
          </cell>
        </row>
        <row r="185">
          <cell r="D185" t="str">
            <v>Jesús Trujillo Almeida</v>
          </cell>
          <cell r="E185">
            <v>3507</v>
          </cell>
        </row>
        <row r="186">
          <cell r="D186" t="str">
            <v>Jocabet De la Rosa Gudiño</v>
          </cell>
          <cell r="E186">
            <v>3601</v>
          </cell>
        </row>
        <row r="187">
          <cell r="D187" t="str">
            <v>Jocabet De la Rosa Gudiño</v>
          </cell>
          <cell r="E187">
            <v>3602</v>
          </cell>
        </row>
        <row r="188">
          <cell r="D188" t="str">
            <v>Jorge Arturo Gutierrez Pimentel</v>
          </cell>
          <cell r="E188">
            <v>3603</v>
          </cell>
        </row>
        <row r="189">
          <cell r="D189" t="str">
            <v>José Antonio Crespo Garcia</v>
          </cell>
          <cell r="E189">
            <v>3604</v>
          </cell>
        </row>
        <row r="190">
          <cell r="D190" t="str">
            <v>José Armando Guevara</v>
          </cell>
          <cell r="E190">
            <v>3605</v>
          </cell>
        </row>
        <row r="191">
          <cell r="D191" t="str">
            <v>Jose de Jesus Campos Enriques</v>
          </cell>
          <cell r="E191">
            <v>3606</v>
          </cell>
        </row>
        <row r="192">
          <cell r="D192" t="str">
            <v>Jose Eduardo Moreno Fernandez</v>
          </cell>
          <cell r="E192">
            <v>3607</v>
          </cell>
        </row>
        <row r="193">
          <cell r="D193" t="str">
            <v>José Eduardo Moreno Fernández</v>
          </cell>
          <cell r="E193">
            <v>3701</v>
          </cell>
        </row>
        <row r="194">
          <cell r="D194" t="str">
            <v>José Guillermo Cancino Sánchez</v>
          </cell>
          <cell r="E194">
            <v>3702</v>
          </cell>
        </row>
        <row r="195">
          <cell r="D195" t="str">
            <v>José Ignacio Chapela Castañares</v>
          </cell>
          <cell r="E195">
            <v>3703</v>
          </cell>
        </row>
        <row r="196">
          <cell r="D196" t="str">
            <v>Jose Lopez Caudillo</v>
          </cell>
          <cell r="E196">
            <v>3704</v>
          </cell>
        </row>
        <row r="197">
          <cell r="D197" t="str">
            <v>Jose Lopez Caudillo</v>
          </cell>
          <cell r="E197">
            <v>3705</v>
          </cell>
        </row>
        <row r="198">
          <cell r="D198" t="str">
            <v>Jose Luis Lopez Gonzaga</v>
          </cell>
          <cell r="E198">
            <v>3801</v>
          </cell>
        </row>
        <row r="199">
          <cell r="D199" t="str">
            <v>Jose Luis Lopez Gonzaga</v>
          </cell>
          <cell r="E199">
            <v>3802</v>
          </cell>
        </row>
        <row r="200">
          <cell r="D200" t="str">
            <v>Jose Manuel Madrigal Gomez</v>
          </cell>
          <cell r="E200">
            <v>3803</v>
          </cell>
        </row>
        <row r="201">
          <cell r="D201" t="str">
            <v>Juan Carlos Araujo Boyce</v>
          </cell>
          <cell r="E201">
            <v>3804</v>
          </cell>
        </row>
        <row r="202">
          <cell r="D202" t="str">
            <v>Juan Escudero Escudero</v>
          </cell>
          <cell r="E202">
            <v>3805</v>
          </cell>
        </row>
        <row r="203">
          <cell r="D203" t="str">
            <v>Juan Manuel Llamas Hernandez</v>
          </cell>
          <cell r="E203">
            <v>3806</v>
          </cell>
        </row>
        <row r="204">
          <cell r="D204" t="str">
            <v>Juan Manuel Nuñez Hernández</v>
          </cell>
          <cell r="E204">
            <v>3807</v>
          </cell>
        </row>
        <row r="205">
          <cell r="D205" t="str">
            <v>Juan Marcelino Pérez Ramírez</v>
          </cell>
          <cell r="E205">
            <v>3808</v>
          </cell>
        </row>
        <row r="206">
          <cell r="D206" t="str">
            <v>Julia Tagüeña Parga</v>
          </cell>
          <cell r="E206">
            <v>3809</v>
          </cell>
        </row>
        <row r="207">
          <cell r="D207" t="str">
            <v>Juventino Fernández Martínez</v>
          </cell>
          <cell r="E207">
            <v>3810</v>
          </cell>
        </row>
        <row r="208">
          <cell r="D208" t="str">
            <v>Juventino Hilario Morales</v>
          </cell>
          <cell r="E208">
            <v>3811</v>
          </cell>
        </row>
        <row r="209">
          <cell r="D209" t="str">
            <v>Karla Arisdelci Carrillo Sanchez</v>
          </cell>
          <cell r="E209">
            <v>3812</v>
          </cell>
        </row>
        <row r="210">
          <cell r="D210" t="str">
            <v>Karla Arisdelci Carrillo Sanchez</v>
          </cell>
          <cell r="E210">
            <v>3813</v>
          </cell>
        </row>
        <row r="211">
          <cell r="D211" t="str">
            <v>Leonardo Roosevell Chapela Castañares</v>
          </cell>
          <cell r="E211">
            <v>3814</v>
          </cell>
        </row>
        <row r="212">
          <cell r="D212" t="str">
            <v>Liliana López Levi</v>
          </cell>
          <cell r="E212">
            <v>3815</v>
          </cell>
        </row>
        <row r="213">
          <cell r="D213" t="str">
            <v>Liliana Minerva González Munizaga</v>
          </cell>
          <cell r="E213">
            <v>3816</v>
          </cell>
        </row>
        <row r="214">
          <cell r="D214" t="str">
            <v>Lourdes Sofia Rodríguez Mora</v>
          </cell>
          <cell r="E214">
            <v>3817</v>
          </cell>
        </row>
        <row r="215">
          <cell r="D215" t="str">
            <v>Luis Alberto Espero Mendivil</v>
          </cell>
          <cell r="E215">
            <v>3818</v>
          </cell>
        </row>
        <row r="216">
          <cell r="D216" t="str">
            <v>Luis Ángel Ruiz Aguilar</v>
          </cell>
          <cell r="E216">
            <v>3819</v>
          </cell>
        </row>
        <row r="217">
          <cell r="D217" t="str">
            <v>Luis Carlos Martinez Pimentel</v>
          </cell>
          <cell r="E217">
            <v>3820</v>
          </cell>
        </row>
        <row r="218">
          <cell r="D218" t="str">
            <v>Luis Carlos Martinez Pimentel</v>
          </cell>
          <cell r="E218">
            <v>3821</v>
          </cell>
        </row>
        <row r="219">
          <cell r="D219" t="str">
            <v>Luis Edgardo Arellano Macias</v>
          </cell>
          <cell r="E219">
            <v>3822</v>
          </cell>
        </row>
        <row r="220">
          <cell r="D220" t="str">
            <v>Luis Emilio Narvaez Reyes</v>
          </cell>
          <cell r="E220">
            <v>3823</v>
          </cell>
        </row>
        <row r="221">
          <cell r="D221" t="str">
            <v>Luz y Fuerza del Centro</v>
          </cell>
          <cell r="E221">
            <v>3824</v>
          </cell>
        </row>
        <row r="222">
          <cell r="D222" t="str">
            <v>Ma. del Carmen Reyes Guerrero</v>
          </cell>
          <cell r="E222">
            <v>3825</v>
          </cell>
        </row>
        <row r="223">
          <cell r="D223" t="str">
            <v>Mag Ingenieros Civiles, S.A. de C. V.</v>
          </cell>
          <cell r="E223">
            <v>3826</v>
          </cell>
        </row>
        <row r="224">
          <cell r="D224" t="str">
            <v>Mantenimiento, Limpieza y Decoración Evo</v>
          </cell>
          <cell r="E224">
            <v>3827</v>
          </cell>
        </row>
        <row r="225">
          <cell r="D225" t="str">
            <v>Manantial metropolitano, S.A. de C.V</v>
          </cell>
          <cell r="E225">
            <v>3828</v>
          </cell>
        </row>
        <row r="226">
          <cell r="D226" t="str">
            <v>Marcos Diaz Apanco</v>
          </cell>
          <cell r="E226">
            <v>3829</v>
          </cell>
        </row>
        <row r="227">
          <cell r="D227" t="str">
            <v>María de Lourdes Guzmán Escorza</v>
          </cell>
          <cell r="E227">
            <v>3830</v>
          </cell>
        </row>
        <row r="228">
          <cell r="D228" t="str">
            <v>María del Carmen Valverde Valverde</v>
          </cell>
          <cell r="E228">
            <v>3831</v>
          </cell>
        </row>
        <row r="229">
          <cell r="D229" t="str">
            <v>María Dolores Landeros Marquez</v>
          </cell>
          <cell r="E229">
            <v>3901</v>
          </cell>
        </row>
        <row r="230">
          <cell r="D230" t="str">
            <v>María Elena Flores Maldonado</v>
          </cell>
          <cell r="E230">
            <v>3902</v>
          </cell>
        </row>
        <row r="231">
          <cell r="D231" t="str">
            <v>Maria Margarita Paras Fernandez</v>
          </cell>
          <cell r="E231">
            <v>3903</v>
          </cell>
        </row>
        <row r="232">
          <cell r="D232" t="str">
            <v>Maria Margarita Paras Fernández</v>
          </cell>
          <cell r="E232">
            <v>3904</v>
          </cell>
        </row>
        <row r="233">
          <cell r="D233" t="str">
            <v>María Margarita Parás Fernández</v>
          </cell>
          <cell r="E233">
            <v>3905</v>
          </cell>
        </row>
        <row r="234">
          <cell r="D234" t="str">
            <v>María Ney Castillo Rodríguez</v>
          </cell>
          <cell r="E234">
            <v>4107</v>
          </cell>
        </row>
        <row r="235">
          <cell r="D235" t="str">
            <v>Maria Teresa Rodriguez y Rodriguez</v>
          </cell>
          <cell r="E235">
            <v>5101</v>
          </cell>
        </row>
        <row r="236">
          <cell r="D236" t="str">
            <v>María Zorrilla Ramos</v>
          </cell>
          <cell r="E236">
            <v>5102</v>
          </cell>
        </row>
        <row r="237">
          <cell r="D237" t="str">
            <v>Mario Alberto Zavala Toriz</v>
          </cell>
          <cell r="E237">
            <v>5103</v>
          </cell>
        </row>
        <row r="238">
          <cell r="D238" t="str">
            <v>Mario Ledezma Arreola</v>
          </cell>
          <cell r="E238">
            <v>5104</v>
          </cell>
        </row>
        <row r="239">
          <cell r="D239" t="str">
            <v>Mario Sinhue Sánchez Arnaiz</v>
          </cell>
          <cell r="E239">
            <v>5105</v>
          </cell>
        </row>
        <row r="240">
          <cell r="D240" t="str">
            <v>Mario Torres Velazquez</v>
          </cell>
          <cell r="E240">
            <v>5201</v>
          </cell>
        </row>
        <row r="241">
          <cell r="D241" t="str">
            <v>Marq Proyectos y Construcciones, S.A. de</v>
          </cell>
          <cell r="E241">
            <v>5202</v>
          </cell>
        </row>
        <row r="242">
          <cell r="D242" t="str">
            <v>Martha Juarez Chavarria</v>
          </cell>
          <cell r="E242">
            <v>5203</v>
          </cell>
        </row>
        <row r="243">
          <cell r="D243" t="str">
            <v>Ma. Del Carmen Treviño</v>
          </cell>
          <cell r="E243">
            <v>5204</v>
          </cell>
        </row>
        <row r="244">
          <cell r="D244" t="str">
            <v>Mauricio Adolfo de Lille García</v>
          </cell>
          <cell r="E244">
            <v>5205</v>
          </cell>
        </row>
        <row r="245">
          <cell r="D245" t="str">
            <v>Media México Tecnología Digital, S.A. de</v>
          </cell>
          <cell r="E245">
            <v>5206</v>
          </cell>
        </row>
        <row r="246">
          <cell r="D246" t="str">
            <v>METLIFE, S.A. DE C.V.</v>
          </cell>
          <cell r="E246">
            <v>5301</v>
          </cell>
        </row>
        <row r="247">
          <cell r="D247" t="str">
            <v>Michele Maritza de Leon Hernandez</v>
          </cell>
          <cell r="E247">
            <v>5302</v>
          </cell>
        </row>
        <row r="248">
          <cell r="D248" t="str">
            <v>Miguel Angel Espinosa de los Monteros Sa</v>
          </cell>
          <cell r="E248">
            <v>5303</v>
          </cell>
        </row>
        <row r="249">
          <cell r="D249" t="str">
            <v>Miguel Eugenio Yañez Lopez</v>
          </cell>
          <cell r="E249">
            <v>5304</v>
          </cell>
        </row>
        <row r="250">
          <cell r="D250" t="str">
            <v>Miguel Pedro Martín Fernández Domínguez</v>
          </cell>
          <cell r="E250">
            <v>5305</v>
          </cell>
        </row>
        <row r="251">
          <cell r="D251" t="str">
            <v>Moruls, S.C.</v>
          </cell>
          <cell r="E251">
            <v>5306</v>
          </cell>
        </row>
        <row r="252">
          <cell r="D252" t="str">
            <v>Nalleli del Carmen Silva Aguila</v>
          </cell>
          <cell r="E252">
            <v>5401</v>
          </cell>
        </row>
        <row r="253">
          <cell r="D253" t="str">
            <v>Nalleli del Carmen Silva Aguila</v>
          </cell>
          <cell r="E253">
            <v>5402</v>
          </cell>
        </row>
        <row r="254">
          <cell r="D254" t="str">
            <v>National Geographic Society</v>
          </cell>
          <cell r="E254">
            <v>5501</v>
          </cell>
        </row>
        <row r="255">
          <cell r="D255" t="str">
            <v>Nestor Piña de la Cruz</v>
          </cell>
          <cell r="E255">
            <v>5502</v>
          </cell>
        </row>
        <row r="256">
          <cell r="D256" t="str">
            <v>Nor-Seg Servicios de Seguridad Privada,</v>
          </cell>
          <cell r="E256">
            <v>5601</v>
          </cell>
        </row>
        <row r="257">
          <cell r="D257" t="str">
            <v>Open Geoespatial Constortion, Inc.</v>
          </cell>
          <cell r="E257">
            <v>5602</v>
          </cell>
        </row>
        <row r="258">
          <cell r="D258" t="str">
            <v>Operadora de Hoteles López Sárate, S.A.</v>
          </cell>
          <cell r="E258">
            <v>5701</v>
          </cell>
        </row>
        <row r="259">
          <cell r="D259" t="str">
            <v>Operadora OMX, S.A. de C.V.</v>
          </cell>
          <cell r="E259">
            <v>5702</v>
          </cell>
        </row>
        <row r="260">
          <cell r="D260" t="str">
            <v>Orlando Rodriguez Pavón</v>
          </cell>
          <cell r="E260">
            <v>5703</v>
          </cell>
        </row>
        <row r="261">
          <cell r="D261" t="str">
            <v>Pablo López Ramírez</v>
          </cell>
          <cell r="E261">
            <v>5801</v>
          </cell>
        </row>
        <row r="262">
          <cell r="D262" t="str">
            <v>Pablo López Ramírez</v>
          </cell>
          <cell r="E262">
            <v>5802</v>
          </cell>
        </row>
        <row r="263">
          <cell r="D263" t="str">
            <v>Pablo Tena</v>
          </cell>
          <cell r="E263">
            <v>5901</v>
          </cell>
        </row>
        <row r="264">
          <cell r="D264" t="str">
            <v>Pascual Sanchez Torres</v>
          </cell>
          <cell r="E264">
            <v>5902</v>
          </cell>
        </row>
        <row r="265">
          <cell r="D265" t="str">
            <v>Patricia Gabriela Vazquez del Mercado He</v>
          </cell>
          <cell r="E265">
            <v>5903</v>
          </cell>
        </row>
        <row r="266">
          <cell r="D266" t="str">
            <v>Penelope Lopez Quiroz</v>
          </cell>
          <cell r="E266">
            <v>5904</v>
          </cell>
        </row>
        <row r="267">
          <cell r="D267" t="str">
            <v>Penelope Lopez Quiroz</v>
          </cell>
          <cell r="E267">
            <v>5905</v>
          </cell>
        </row>
        <row r="268">
          <cell r="D268" t="str">
            <v>Posadas y Alimentos Magra S.A. de C.V.</v>
          </cell>
          <cell r="E268">
            <v>6101</v>
          </cell>
        </row>
        <row r="269">
          <cell r="D269" t="str">
            <v>Potenciacion SGMM</v>
          </cell>
          <cell r="E269">
            <v>6102</v>
          </cell>
        </row>
        <row r="270">
          <cell r="D270" t="str">
            <v>Potenciacion SGMM</v>
          </cell>
          <cell r="E270">
            <v>6103</v>
          </cell>
        </row>
        <row r="271">
          <cell r="D271" t="str">
            <v>Producciones Video Hills, S.A. de C.V.</v>
          </cell>
          <cell r="E271">
            <v>6104</v>
          </cell>
        </row>
        <row r="272">
          <cell r="D272" t="str">
            <v>Quimica y Sistems para el Mantenimiento</v>
          </cell>
          <cell r="E272">
            <v>6105</v>
          </cell>
        </row>
        <row r="273">
          <cell r="D273" t="str">
            <v>Radiomovil Dipsa, S.A.</v>
          </cell>
          <cell r="E273">
            <v>6106</v>
          </cell>
        </row>
        <row r="274">
          <cell r="D274" t="str">
            <v>Rafael Jesus Garcia Garcia</v>
          </cell>
          <cell r="E274">
            <v>6107</v>
          </cell>
        </row>
        <row r="275">
          <cell r="D275" t="str">
            <v>Rafael Jesus Garcia Garcia</v>
          </cell>
          <cell r="E275">
            <v>6108</v>
          </cell>
        </row>
        <row r="276">
          <cell r="D276" t="str">
            <v>Rafael Obregon Viloria</v>
          </cell>
          <cell r="E276">
            <v>6200</v>
          </cell>
        </row>
        <row r="277">
          <cell r="D277" t="str">
            <v>Rafael Obregon Viloria</v>
          </cell>
          <cell r="E277">
            <v>7503</v>
          </cell>
        </row>
        <row r="278">
          <cell r="D278" t="str">
            <v>Rafael Villaseñor Mena</v>
          </cell>
          <cell r="E278">
            <v>7702</v>
          </cell>
        </row>
        <row r="279">
          <cell r="D279" t="str">
            <v>RedCapa</v>
          </cell>
        </row>
        <row r="280">
          <cell r="D280" t="str">
            <v>Ricardo González Castillo</v>
          </cell>
        </row>
        <row r="281">
          <cell r="D281" t="str">
            <v>Rodrigo Tapia McClung</v>
          </cell>
        </row>
        <row r="282">
          <cell r="D282" t="str">
            <v>Rosalva Espinoza Leymont</v>
          </cell>
        </row>
        <row r="283">
          <cell r="D283" t="str">
            <v>Royal Rent Car, S.A. de C.V.</v>
          </cell>
        </row>
        <row r="284">
          <cell r="D284" t="str">
            <v>Ruben Rodriguez Reyes</v>
          </cell>
        </row>
        <row r="285">
          <cell r="D285" t="str">
            <v>Sabas Sanchez Monroy</v>
          </cell>
        </row>
        <row r="286">
          <cell r="D286" t="str">
            <v>Seguro de Gastos Medicos Mayores</v>
          </cell>
        </row>
        <row r="287">
          <cell r="D287" t="str">
            <v>Seguro de Gastos Medicos Mayores</v>
          </cell>
        </row>
        <row r="288">
          <cell r="D288" t="str">
            <v>Seguro de Vida</v>
          </cell>
        </row>
        <row r="289">
          <cell r="D289" t="str">
            <v xml:space="preserve">Seguros Inbursa SA Grupo Financiero </v>
          </cell>
        </row>
        <row r="290">
          <cell r="D290" t="str">
            <v>Sergio Fabricio Mora Flores</v>
          </cell>
        </row>
        <row r="291">
          <cell r="D291" t="str">
            <v>Sergio Fabricio Mora Flores</v>
          </cell>
        </row>
        <row r="292">
          <cell r="D292" t="str">
            <v>Sergio Fernando López Caloca</v>
          </cell>
        </row>
        <row r="293">
          <cell r="D293" t="str">
            <v>Servicios Cutter México, S.A. de C.V.</v>
          </cell>
        </row>
        <row r="294">
          <cell r="D294" t="str">
            <v>Silvana Levi Levi</v>
          </cell>
        </row>
        <row r="295">
          <cell r="D295" t="str">
            <v>SIPROCO Asociación Profesional S.C.</v>
          </cell>
        </row>
        <row r="296">
          <cell r="D296" t="str">
            <v>Sistemas de Información Geográfica, S.A.</v>
          </cell>
        </row>
        <row r="297">
          <cell r="D297" t="str">
            <v>Sistemas de Seguridad JYF, S.A. de C.V.</v>
          </cell>
        </row>
        <row r="298">
          <cell r="D298" t="str">
            <v>Sistemas Integrales de Topografía y Mete</v>
          </cell>
        </row>
        <row r="299">
          <cell r="D299" t="str">
            <v>Sociedad Mexicana de Física, A.C.</v>
          </cell>
        </row>
        <row r="300">
          <cell r="D300" t="str">
            <v>SSI aportacion empleado</v>
          </cell>
        </row>
        <row r="301">
          <cell r="D301" t="str">
            <v>SSI aportacion patronal</v>
          </cell>
        </row>
        <row r="302">
          <cell r="D302" t="str">
            <v>Sun Conquerors SA de CV</v>
          </cell>
        </row>
        <row r="303">
          <cell r="D303" t="str">
            <v>Tania Serrano Candela</v>
          </cell>
        </row>
        <row r="304">
          <cell r="D304" t="str">
            <v>Tecnoprogramación Humana Especializada e</v>
          </cell>
        </row>
        <row r="305">
          <cell r="D305" t="str">
            <v>Telefonos de Mexico,S.A.B. de C.V.</v>
          </cell>
        </row>
        <row r="306">
          <cell r="D306" t="str">
            <v>Tesorería de la Federación</v>
          </cell>
        </row>
        <row r="307">
          <cell r="D307" t="str">
            <v>Tesorería del Gobierno del DF</v>
          </cell>
        </row>
        <row r="308">
          <cell r="D308" t="str">
            <v>Thomas Karl Poiker</v>
          </cell>
        </row>
        <row r="309">
          <cell r="D309" t="str">
            <v>Timbrart, S.A. de C.V.</v>
          </cell>
        </row>
        <row r="310">
          <cell r="D310" t="str">
            <v>Tomas Javier Calvillo Unna</v>
          </cell>
        </row>
        <row r="311">
          <cell r="D311" t="str">
            <v>Travel Network, S.A. de C.V.</v>
          </cell>
        </row>
        <row r="312">
          <cell r="D312" t="str">
            <v>Transation Line, S.A. de C.V.</v>
          </cell>
        </row>
        <row r="313">
          <cell r="D313" t="str">
            <v>Trinidad Edith González Ulibarri</v>
          </cell>
        </row>
        <row r="314">
          <cell r="D314" t="str">
            <v>Turismo Autoclass, S.A. de C.V.</v>
          </cell>
        </row>
        <row r="315">
          <cell r="D315" t="str">
            <v>Turismo Vemar SA de CV</v>
          </cell>
        </row>
        <row r="316">
          <cell r="D316" t="str">
            <v>Uninet,S.A. de C.V.</v>
          </cell>
        </row>
        <row r="317">
          <cell r="D317" t="str">
            <v>Universidad Nacional Autónoma de México</v>
          </cell>
        </row>
        <row r="318">
          <cell r="D318" t="str">
            <v>Vemsa Viajes Empresariales</v>
          </cell>
        </row>
        <row r="319">
          <cell r="D319" t="str">
            <v>Viaticos y Gastos por Comprobar</v>
          </cell>
        </row>
        <row r="320">
          <cell r="D320" t="str">
            <v>Vicente Camarillo Hernandez</v>
          </cell>
        </row>
        <row r="321">
          <cell r="D321" t="str">
            <v>Victor Manuel Harari Ontiveros</v>
          </cell>
        </row>
        <row r="322">
          <cell r="D322" t="str">
            <v>Memoringo S.A. de C.V.</v>
          </cell>
        </row>
        <row r="323">
          <cell r="D323" t="str">
            <v>VideoNet, S.A. de C.V.</v>
          </cell>
        </row>
        <row r="324">
          <cell r="D324" t="str">
            <v>Vivian Cruz Juárez</v>
          </cell>
        </row>
        <row r="325">
          <cell r="D325" t="str">
            <v>Wade Ross Hylton Salburg</v>
          </cell>
        </row>
        <row r="326">
          <cell r="D326" t="str">
            <v>Yolanda Cristina Ramirez Soltero</v>
          </cell>
        </row>
        <row r="327">
          <cell r="D327" t="str">
            <v>Yosu Mary Rodriguez Aldabe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95" zoomScaleNormal="9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20" sqref="D20"/>
    </sheetView>
  </sheetViews>
  <sheetFormatPr baseColWidth="10" defaultRowHeight="15"/>
  <cols>
    <col min="1" max="1" width="6.7109375" style="17" bestFit="1" customWidth="1"/>
    <col min="2" max="2" width="58.7109375" style="17" customWidth="1"/>
    <col min="3" max="3" width="16.140625" style="17" bestFit="1" customWidth="1"/>
    <col min="4" max="4" width="14.85546875" style="18" bestFit="1" customWidth="1"/>
    <col min="5" max="9" width="15.28515625" style="18" bestFit="1" customWidth="1"/>
    <col min="10" max="10" width="15" style="18" bestFit="1" customWidth="1"/>
    <col min="11" max="15" width="14.85546875" bestFit="1" customWidth="1"/>
    <col min="226" max="226" width="6.7109375" bestFit="1" customWidth="1"/>
    <col min="227" max="227" width="58.7109375" customWidth="1"/>
    <col min="228" max="228" width="12.42578125" bestFit="1" customWidth="1"/>
    <col min="229" max="229" width="15.28515625" bestFit="1" customWidth="1"/>
    <col min="230" max="230" width="14.140625" bestFit="1" customWidth="1"/>
    <col min="231" max="234" width="15.28515625" bestFit="1" customWidth="1"/>
    <col min="235" max="235" width="15" bestFit="1" customWidth="1"/>
    <col min="236" max="236" width="62.42578125" customWidth="1"/>
    <col min="237" max="238" width="14.140625" bestFit="1" customWidth="1"/>
    <col min="239" max="239" width="11.5703125" bestFit="1" customWidth="1"/>
    <col min="482" max="482" width="6.7109375" bestFit="1" customWidth="1"/>
    <col min="483" max="483" width="58.7109375" customWidth="1"/>
    <col min="484" max="484" width="12.42578125" bestFit="1" customWidth="1"/>
    <col min="485" max="485" width="15.28515625" bestFit="1" customWidth="1"/>
    <col min="486" max="486" width="14.140625" bestFit="1" customWidth="1"/>
    <col min="487" max="490" width="15.28515625" bestFit="1" customWidth="1"/>
    <col min="491" max="491" width="15" bestFit="1" customWidth="1"/>
    <col min="492" max="492" width="62.42578125" customWidth="1"/>
    <col min="493" max="494" width="14.140625" bestFit="1" customWidth="1"/>
    <col min="495" max="495" width="11.5703125" bestFit="1" customWidth="1"/>
    <col min="738" max="738" width="6.7109375" bestFit="1" customWidth="1"/>
    <col min="739" max="739" width="58.7109375" customWidth="1"/>
    <col min="740" max="740" width="12.42578125" bestFit="1" customWidth="1"/>
    <col min="741" max="741" width="15.28515625" bestFit="1" customWidth="1"/>
    <col min="742" max="742" width="14.140625" bestFit="1" customWidth="1"/>
    <col min="743" max="746" width="15.28515625" bestFit="1" customWidth="1"/>
    <col min="747" max="747" width="15" bestFit="1" customWidth="1"/>
    <col min="748" max="748" width="62.42578125" customWidth="1"/>
    <col min="749" max="750" width="14.140625" bestFit="1" customWidth="1"/>
    <col min="751" max="751" width="11.5703125" bestFit="1" customWidth="1"/>
    <col min="994" max="994" width="6.7109375" bestFit="1" customWidth="1"/>
    <col min="995" max="995" width="58.7109375" customWidth="1"/>
    <col min="996" max="996" width="12.42578125" bestFit="1" customWidth="1"/>
    <col min="997" max="997" width="15.28515625" bestFit="1" customWidth="1"/>
    <col min="998" max="998" width="14.140625" bestFit="1" customWidth="1"/>
    <col min="999" max="1002" width="15.28515625" bestFit="1" customWidth="1"/>
    <col min="1003" max="1003" width="15" bestFit="1" customWidth="1"/>
    <col min="1004" max="1004" width="62.42578125" customWidth="1"/>
    <col min="1005" max="1006" width="14.140625" bestFit="1" customWidth="1"/>
    <col min="1007" max="1007" width="11.5703125" bestFit="1" customWidth="1"/>
    <col min="1250" max="1250" width="6.7109375" bestFit="1" customWidth="1"/>
    <col min="1251" max="1251" width="58.7109375" customWidth="1"/>
    <col min="1252" max="1252" width="12.42578125" bestFit="1" customWidth="1"/>
    <col min="1253" max="1253" width="15.28515625" bestFit="1" customWidth="1"/>
    <col min="1254" max="1254" width="14.140625" bestFit="1" customWidth="1"/>
    <col min="1255" max="1258" width="15.28515625" bestFit="1" customWidth="1"/>
    <col min="1259" max="1259" width="15" bestFit="1" customWidth="1"/>
    <col min="1260" max="1260" width="62.42578125" customWidth="1"/>
    <col min="1261" max="1262" width="14.140625" bestFit="1" customWidth="1"/>
    <col min="1263" max="1263" width="11.5703125" bestFit="1" customWidth="1"/>
    <col min="1506" max="1506" width="6.7109375" bestFit="1" customWidth="1"/>
    <col min="1507" max="1507" width="58.7109375" customWidth="1"/>
    <col min="1508" max="1508" width="12.42578125" bestFit="1" customWidth="1"/>
    <col min="1509" max="1509" width="15.28515625" bestFit="1" customWidth="1"/>
    <col min="1510" max="1510" width="14.140625" bestFit="1" customWidth="1"/>
    <col min="1511" max="1514" width="15.28515625" bestFit="1" customWidth="1"/>
    <col min="1515" max="1515" width="15" bestFit="1" customWidth="1"/>
    <col min="1516" max="1516" width="62.42578125" customWidth="1"/>
    <col min="1517" max="1518" width="14.140625" bestFit="1" customWidth="1"/>
    <col min="1519" max="1519" width="11.5703125" bestFit="1" customWidth="1"/>
    <col min="1762" max="1762" width="6.7109375" bestFit="1" customWidth="1"/>
    <col min="1763" max="1763" width="58.7109375" customWidth="1"/>
    <col min="1764" max="1764" width="12.42578125" bestFit="1" customWidth="1"/>
    <col min="1765" max="1765" width="15.28515625" bestFit="1" customWidth="1"/>
    <col min="1766" max="1766" width="14.140625" bestFit="1" customWidth="1"/>
    <col min="1767" max="1770" width="15.28515625" bestFit="1" customWidth="1"/>
    <col min="1771" max="1771" width="15" bestFit="1" customWidth="1"/>
    <col min="1772" max="1772" width="62.42578125" customWidth="1"/>
    <col min="1773" max="1774" width="14.140625" bestFit="1" customWidth="1"/>
    <col min="1775" max="1775" width="11.5703125" bestFit="1" customWidth="1"/>
    <col min="2018" max="2018" width="6.7109375" bestFit="1" customWidth="1"/>
    <col min="2019" max="2019" width="58.7109375" customWidth="1"/>
    <col min="2020" max="2020" width="12.42578125" bestFit="1" customWidth="1"/>
    <col min="2021" max="2021" width="15.28515625" bestFit="1" customWidth="1"/>
    <col min="2022" max="2022" width="14.140625" bestFit="1" customWidth="1"/>
    <col min="2023" max="2026" width="15.28515625" bestFit="1" customWidth="1"/>
    <col min="2027" max="2027" width="15" bestFit="1" customWidth="1"/>
    <col min="2028" max="2028" width="62.42578125" customWidth="1"/>
    <col min="2029" max="2030" width="14.140625" bestFit="1" customWidth="1"/>
    <col min="2031" max="2031" width="11.5703125" bestFit="1" customWidth="1"/>
    <col min="2274" max="2274" width="6.7109375" bestFit="1" customWidth="1"/>
    <col min="2275" max="2275" width="58.7109375" customWidth="1"/>
    <col min="2276" max="2276" width="12.42578125" bestFit="1" customWidth="1"/>
    <col min="2277" max="2277" width="15.28515625" bestFit="1" customWidth="1"/>
    <col min="2278" max="2278" width="14.140625" bestFit="1" customWidth="1"/>
    <col min="2279" max="2282" width="15.28515625" bestFit="1" customWidth="1"/>
    <col min="2283" max="2283" width="15" bestFit="1" customWidth="1"/>
    <col min="2284" max="2284" width="62.42578125" customWidth="1"/>
    <col min="2285" max="2286" width="14.140625" bestFit="1" customWidth="1"/>
    <col min="2287" max="2287" width="11.5703125" bestFit="1" customWidth="1"/>
    <col min="2530" max="2530" width="6.7109375" bestFit="1" customWidth="1"/>
    <col min="2531" max="2531" width="58.7109375" customWidth="1"/>
    <col min="2532" max="2532" width="12.42578125" bestFit="1" customWidth="1"/>
    <col min="2533" max="2533" width="15.28515625" bestFit="1" customWidth="1"/>
    <col min="2534" max="2534" width="14.140625" bestFit="1" customWidth="1"/>
    <col min="2535" max="2538" width="15.28515625" bestFit="1" customWidth="1"/>
    <col min="2539" max="2539" width="15" bestFit="1" customWidth="1"/>
    <col min="2540" max="2540" width="62.42578125" customWidth="1"/>
    <col min="2541" max="2542" width="14.140625" bestFit="1" customWidth="1"/>
    <col min="2543" max="2543" width="11.5703125" bestFit="1" customWidth="1"/>
    <col min="2786" max="2786" width="6.7109375" bestFit="1" customWidth="1"/>
    <col min="2787" max="2787" width="58.7109375" customWidth="1"/>
    <col min="2788" max="2788" width="12.42578125" bestFit="1" customWidth="1"/>
    <col min="2789" max="2789" width="15.28515625" bestFit="1" customWidth="1"/>
    <col min="2790" max="2790" width="14.140625" bestFit="1" customWidth="1"/>
    <col min="2791" max="2794" width="15.28515625" bestFit="1" customWidth="1"/>
    <col min="2795" max="2795" width="15" bestFit="1" customWidth="1"/>
    <col min="2796" max="2796" width="62.42578125" customWidth="1"/>
    <col min="2797" max="2798" width="14.140625" bestFit="1" customWidth="1"/>
    <col min="2799" max="2799" width="11.5703125" bestFit="1" customWidth="1"/>
    <col min="3042" max="3042" width="6.7109375" bestFit="1" customWidth="1"/>
    <col min="3043" max="3043" width="58.7109375" customWidth="1"/>
    <col min="3044" max="3044" width="12.42578125" bestFit="1" customWidth="1"/>
    <col min="3045" max="3045" width="15.28515625" bestFit="1" customWidth="1"/>
    <col min="3046" max="3046" width="14.140625" bestFit="1" customWidth="1"/>
    <col min="3047" max="3050" width="15.28515625" bestFit="1" customWidth="1"/>
    <col min="3051" max="3051" width="15" bestFit="1" customWidth="1"/>
    <col min="3052" max="3052" width="62.42578125" customWidth="1"/>
    <col min="3053" max="3054" width="14.140625" bestFit="1" customWidth="1"/>
    <col min="3055" max="3055" width="11.5703125" bestFit="1" customWidth="1"/>
    <col min="3298" max="3298" width="6.7109375" bestFit="1" customWidth="1"/>
    <col min="3299" max="3299" width="58.7109375" customWidth="1"/>
    <col min="3300" max="3300" width="12.42578125" bestFit="1" customWidth="1"/>
    <col min="3301" max="3301" width="15.28515625" bestFit="1" customWidth="1"/>
    <col min="3302" max="3302" width="14.140625" bestFit="1" customWidth="1"/>
    <col min="3303" max="3306" width="15.28515625" bestFit="1" customWidth="1"/>
    <col min="3307" max="3307" width="15" bestFit="1" customWidth="1"/>
    <col min="3308" max="3308" width="62.42578125" customWidth="1"/>
    <col min="3309" max="3310" width="14.140625" bestFit="1" customWidth="1"/>
    <col min="3311" max="3311" width="11.5703125" bestFit="1" customWidth="1"/>
    <col min="3554" max="3554" width="6.7109375" bestFit="1" customWidth="1"/>
    <col min="3555" max="3555" width="58.7109375" customWidth="1"/>
    <col min="3556" max="3556" width="12.42578125" bestFit="1" customWidth="1"/>
    <col min="3557" max="3557" width="15.28515625" bestFit="1" customWidth="1"/>
    <col min="3558" max="3558" width="14.140625" bestFit="1" customWidth="1"/>
    <col min="3559" max="3562" width="15.28515625" bestFit="1" customWidth="1"/>
    <col min="3563" max="3563" width="15" bestFit="1" customWidth="1"/>
    <col min="3564" max="3564" width="62.42578125" customWidth="1"/>
    <col min="3565" max="3566" width="14.140625" bestFit="1" customWidth="1"/>
    <col min="3567" max="3567" width="11.5703125" bestFit="1" customWidth="1"/>
    <col min="3810" max="3810" width="6.7109375" bestFit="1" customWidth="1"/>
    <col min="3811" max="3811" width="58.7109375" customWidth="1"/>
    <col min="3812" max="3812" width="12.42578125" bestFit="1" customWidth="1"/>
    <col min="3813" max="3813" width="15.28515625" bestFit="1" customWidth="1"/>
    <col min="3814" max="3814" width="14.140625" bestFit="1" customWidth="1"/>
    <col min="3815" max="3818" width="15.28515625" bestFit="1" customWidth="1"/>
    <col min="3819" max="3819" width="15" bestFit="1" customWidth="1"/>
    <col min="3820" max="3820" width="62.42578125" customWidth="1"/>
    <col min="3821" max="3822" width="14.140625" bestFit="1" customWidth="1"/>
    <col min="3823" max="3823" width="11.5703125" bestFit="1" customWidth="1"/>
    <col min="4066" max="4066" width="6.7109375" bestFit="1" customWidth="1"/>
    <col min="4067" max="4067" width="58.7109375" customWidth="1"/>
    <col min="4068" max="4068" width="12.42578125" bestFit="1" customWidth="1"/>
    <col min="4069" max="4069" width="15.28515625" bestFit="1" customWidth="1"/>
    <col min="4070" max="4070" width="14.140625" bestFit="1" customWidth="1"/>
    <col min="4071" max="4074" width="15.28515625" bestFit="1" customWidth="1"/>
    <col min="4075" max="4075" width="15" bestFit="1" customWidth="1"/>
    <col min="4076" max="4076" width="62.42578125" customWidth="1"/>
    <col min="4077" max="4078" width="14.140625" bestFit="1" customWidth="1"/>
    <col min="4079" max="4079" width="11.5703125" bestFit="1" customWidth="1"/>
    <col min="4322" max="4322" width="6.7109375" bestFit="1" customWidth="1"/>
    <col min="4323" max="4323" width="58.7109375" customWidth="1"/>
    <col min="4324" max="4324" width="12.42578125" bestFit="1" customWidth="1"/>
    <col min="4325" max="4325" width="15.28515625" bestFit="1" customWidth="1"/>
    <col min="4326" max="4326" width="14.140625" bestFit="1" customWidth="1"/>
    <col min="4327" max="4330" width="15.28515625" bestFit="1" customWidth="1"/>
    <col min="4331" max="4331" width="15" bestFit="1" customWidth="1"/>
    <col min="4332" max="4332" width="62.42578125" customWidth="1"/>
    <col min="4333" max="4334" width="14.140625" bestFit="1" customWidth="1"/>
    <col min="4335" max="4335" width="11.5703125" bestFit="1" customWidth="1"/>
    <col min="4578" max="4578" width="6.7109375" bestFit="1" customWidth="1"/>
    <col min="4579" max="4579" width="58.7109375" customWidth="1"/>
    <col min="4580" max="4580" width="12.42578125" bestFit="1" customWidth="1"/>
    <col min="4581" max="4581" width="15.28515625" bestFit="1" customWidth="1"/>
    <col min="4582" max="4582" width="14.140625" bestFit="1" customWidth="1"/>
    <col min="4583" max="4586" width="15.28515625" bestFit="1" customWidth="1"/>
    <col min="4587" max="4587" width="15" bestFit="1" customWidth="1"/>
    <col min="4588" max="4588" width="62.42578125" customWidth="1"/>
    <col min="4589" max="4590" width="14.140625" bestFit="1" customWidth="1"/>
    <col min="4591" max="4591" width="11.5703125" bestFit="1" customWidth="1"/>
    <col min="4834" max="4834" width="6.7109375" bestFit="1" customWidth="1"/>
    <col min="4835" max="4835" width="58.7109375" customWidth="1"/>
    <col min="4836" max="4836" width="12.42578125" bestFit="1" customWidth="1"/>
    <col min="4837" max="4837" width="15.28515625" bestFit="1" customWidth="1"/>
    <col min="4838" max="4838" width="14.140625" bestFit="1" customWidth="1"/>
    <col min="4839" max="4842" width="15.28515625" bestFit="1" customWidth="1"/>
    <col min="4843" max="4843" width="15" bestFit="1" customWidth="1"/>
    <col min="4844" max="4844" width="62.42578125" customWidth="1"/>
    <col min="4845" max="4846" width="14.140625" bestFit="1" customWidth="1"/>
    <col min="4847" max="4847" width="11.5703125" bestFit="1" customWidth="1"/>
    <col min="5090" max="5090" width="6.7109375" bestFit="1" customWidth="1"/>
    <col min="5091" max="5091" width="58.7109375" customWidth="1"/>
    <col min="5092" max="5092" width="12.42578125" bestFit="1" customWidth="1"/>
    <col min="5093" max="5093" width="15.28515625" bestFit="1" customWidth="1"/>
    <col min="5094" max="5094" width="14.140625" bestFit="1" customWidth="1"/>
    <col min="5095" max="5098" width="15.28515625" bestFit="1" customWidth="1"/>
    <col min="5099" max="5099" width="15" bestFit="1" customWidth="1"/>
    <col min="5100" max="5100" width="62.42578125" customWidth="1"/>
    <col min="5101" max="5102" width="14.140625" bestFit="1" customWidth="1"/>
    <col min="5103" max="5103" width="11.5703125" bestFit="1" customWidth="1"/>
    <col min="5346" max="5346" width="6.7109375" bestFit="1" customWidth="1"/>
    <col min="5347" max="5347" width="58.7109375" customWidth="1"/>
    <col min="5348" max="5348" width="12.42578125" bestFit="1" customWidth="1"/>
    <col min="5349" max="5349" width="15.28515625" bestFit="1" customWidth="1"/>
    <col min="5350" max="5350" width="14.140625" bestFit="1" customWidth="1"/>
    <col min="5351" max="5354" width="15.28515625" bestFit="1" customWidth="1"/>
    <col min="5355" max="5355" width="15" bestFit="1" customWidth="1"/>
    <col min="5356" max="5356" width="62.42578125" customWidth="1"/>
    <col min="5357" max="5358" width="14.140625" bestFit="1" customWidth="1"/>
    <col min="5359" max="5359" width="11.5703125" bestFit="1" customWidth="1"/>
    <col min="5602" max="5602" width="6.7109375" bestFit="1" customWidth="1"/>
    <col min="5603" max="5603" width="58.7109375" customWidth="1"/>
    <col min="5604" max="5604" width="12.42578125" bestFit="1" customWidth="1"/>
    <col min="5605" max="5605" width="15.28515625" bestFit="1" customWidth="1"/>
    <col min="5606" max="5606" width="14.140625" bestFit="1" customWidth="1"/>
    <col min="5607" max="5610" width="15.28515625" bestFit="1" customWidth="1"/>
    <col min="5611" max="5611" width="15" bestFit="1" customWidth="1"/>
    <col min="5612" max="5612" width="62.42578125" customWidth="1"/>
    <col min="5613" max="5614" width="14.140625" bestFit="1" customWidth="1"/>
    <col min="5615" max="5615" width="11.5703125" bestFit="1" customWidth="1"/>
    <col min="5858" max="5858" width="6.7109375" bestFit="1" customWidth="1"/>
    <col min="5859" max="5859" width="58.7109375" customWidth="1"/>
    <col min="5860" max="5860" width="12.42578125" bestFit="1" customWidth="1"/>
    <col min="5861" max="5861" width="15.28515625" bestFit="1" customWidth="1"/>
    <col min="5862" max="5862" width="14.140625" bestFit="1" customWidth="1"/>
    <col min="5863" max="5866" width="15.28515625" bestFit="1" customWidth="1"/>
    <col min="5867" max="5867" width="15" bestFit="1" customWidth="1"/>
    <col min="5868" max="5868" width="62.42578125" customWidth="1"/>
    <col min="5869" max="5870" width="14.140625" bestFit="1" customWidth="1"/>
    <col min="5871" max="5871" width="11.5703125" bestFit="1" customWidth="1"/>
    <col min="6114" max="6114" width="6.7109375" bestFit="1" customWidth="1"/>
    <col min="6115" max="6115" width="58.7109375" customWidth="1"/>
    <col min="6116" max="6116" width="12.42578125" bestFit="1" customWidth="1"/>
    <col min="6117" max="6117" width="15.28515625" bestFit="1" customWidth="1"/>
    <col min="6118" max="6118" width="14.140625" bestFit="1" customWidth="1"/>
    <col min="6119" max="6122" width="15.28515625" bestFit="1" customWidth="1"/>
    <col min="6123" max="6123" width="15" bestFit="1" customWidth="1"/>
    <col min="6124" max="6124" width="62.42578125" customWidth="1"/>
    <col min="6125" max="6126" width="14.140625" bestFit="1" customWidth="1"/>
    <col min="6127" max="6127" width="11.5703125" bestFit="1" customWidth="1"/>
    <col min="6370" max="6370" width="6.7109375" bestFit="1" customWidth="1"/>
    <col min="6371" max="6371" width="58.7109375" customWidth="1"/>
    <col min="6372" max="6372" width="12.42578125" bestFit="1" customWidth="1"/>
    <col min="6373" max="6373" width="15.28515625" bestFit="1" customWidth="1"/>
    <col min="6374" max="6374" width="14.140625" bestFit="1" customWidth="1"/>
    <col min="6375" max="6378" width="15.28515625" bestFit="1" customWidth="1"/>
    <col min="6379" max="6379" width="15" bestFit="1" customWidth="1"/>
    <col min="6380" max="6380" width="62.42578125" customWidth="1"/>
    <col min="6381" max="6382" width="14.140625" bestFit="1" customWidth="1"/>
    <col min="6383" max="6383" width="11.5703125" bestFit="1" customWidth="1"/>
    <col min="6626" max="6626" width="6.7109375" bestFit="1" customWidth="1"/>
    <col min="6627" max="6627" width="58.7109375" customWidth="1"/>
    <col min="6628" max="6628" width="12.42578125" bestFit="1" customWidth="1"/>
    <col min="6629" max="6629" width="15.28515625" bestFit="1" customWidth="1"/>
    <col min="6630" max="6630" width="14.140625" bestFit="1" customWidth="1"/>
    <col min="6631" max="6634" width="15.28515625" bestFit="1" customWidth="1"/>
    <col min="6635" max="6635" width="15" bestFit="1" customWidth="1"/>
    <col min="6636" max="6636" width="62.42578125" customWidth="1"/>
    <col min="6637" max="6638" width="14.140625" bestFit="1" customWidth="1"/>
    <col min="6639" max="6639" width="11.5703125" bestFit="1" customWidth="1"/>
    <col min="6882" max="6882" width="6.7109375" bestFit="1" customWidth="1"/>
    <col min="6883" max="6883" width="58.7109375" customWidth="1"/>
    <col min="6884" max="6884" width="12.42578125" bestFit="1" customWidth="1"/>
    <col min="6885" max="6885" width="15.28515625" bestFit="1" customWidth="1"/>
    <col min="6886" max="6886" width="14.140625" bestFit="1" customWidth="1"/>
    <col min="6887" max="6890" width="15.28515625" bestFit="1" customWidth="1"/>
    <col min="6891" max="6891" width="15" bestFit="1" customWidth="1"/>
    <col min="6892" max="6892" width="62.42578125" customWidth="1"/>
    <col min="6893" max="6894" width="14.140625" bestFit="1" customWidth="1"/>
    <col min="6895" max="6895" width="11.5703125" bestFit="1" customWidth="1"/>
    <col min="7138" max="7138" width="6.7109375" bestFit="1" customWidth="1"/>
    <col min="7139" max="7139" width="58.7109375" customWidth="1"/>
    <col min="7140" max="7140" width="12.42578125" bestFit="1" customWidth="1"/>
    <col min="7141" max="7141" width="15.28515625" bestFit="1" customWidth="1"/>
    <col min="7142" max="7142" width="14.140625" bestFit="1" customWidth="1"/>
    <col min="7143" max="7146" width="15.28515625" bestFit="1" customWidth="1"/>
    <col min="7147" max="7147" width="15" bestFit="1" customWidth="1"/>
    <col min="7148" max="7148" width="62.42578125" customWidth="1"/>
    <col min="7149" max="7150" width="14.140625" bestFit="1" customWidth="1"/>
    <col min="7151" max="7151" width="11.5703125" bestFit="1" customWidth="1"/>
    <col min="7394" max="7394" width="6.7109375" bestFit="1" customWidth="1"/>
    <col min="7395" max="7395" width="58.7109375" customWidth="1"/>
    <col min="7396" max="7396" width="12.42578125" bestFit="1" customWidth="1"/>
    <col min="7397" max="7397" width="15.28515625" bestFit="1" customWidth="1"/>
    <col min="7398" max="7398" width="14.140625" bestFit="1" customWidth="1"/>
    <col min="7399" max="7402" width="15.28515625" bestFit="1" customWidth="1"/>
    <col min="7403" max="7403" width="15" bestFit="1" customWidth="1"/>
    <col min="7404" max="7404" width="62.42578125" customWidth="1"/>
    <col min="7405" max="7406" width="14.140625" bestFit="1" customWidth="1"/>
    <col min="7407" max="7407" width="11.5703125" bestFit="1" customWidth="1"/>
    <col min="7650" max="7650" width="6.7109375" bestFit="1" customWidth="1"/>
    <col min="7651" max="7651" width="58.7109375" customWidth="1"/>
    <col min="7652" max="7652" width="12.42578125" bestFit="1" customWidth="1"/>
    <col min="7653" max="7653" width="15.28515625" bestFit="1" customWidth="1"/>
    <col min="7654" max="7654" width="14.140625" bestFit="1" customWidth="1"/>
    <col min="7655" max="7658" width="15.28515625" bestFit="1" customWidth="1"/>
    <col min="7659" max="7659" width="15" bestFit="1" customWidth="1"/>
    <col min="7660" max="7660" width="62.42578125" customWidth="1"/>
    <col min="7661" max="7662" width="14.140625" bestFit="1" customWidth="1"/>
    <col min="7663" max="7663" width="11.5703125" bestFit="1" customWidth="1"/>
    <col min="7906" max="7906" width="6.7109375" bestFit="1" customWidth="1"/>
    <col min="7907" max="7907" width="58.7109375" customWidth="1"/>
    <col min="7908" max="7908" width="12.42578125" bestFit="1" customWidth="1"/>
    <col min="7909" max="7909" width="15.28515625" bestFit="1" customWidth="1"/>
    <col min="7910" max="7910" width="14.140625" bestFit="1" customWidth="1"/>
    <col min="7911" max="7914" width="15.28515625" bestFit="1" customWidth="1"/>
    <col min="7915" max="7915" width="15" bestFit="1" customWidth="1"/>
    <col min="7916" max="7916" width="62.42578125" customWidth="1"/>
    <col min="7917" max="7918" width="14.140625" bestFit="1" customWidth="1"/>
    <col min="7919" max="7919" width="11.5703125" bestFit="1" customWidth="1"/>
    <col min="8162" max="8162" width="6.7109375" bestFit="1" customWidth="1"/>
    <col min="8163" max="8163" width="58.7109375" customWidth="1"/>
    <col min="8164" max="8164" width="12.42578125" bestFit="1" customWidth="1"/>
    <col min="8165" max="8165" width="15.28515625" bestFit="1" customWidth="1"/>
    <col min="8166" max="8166" width="14.140625" bestFit="1" customWidth="1"/>
    <col min="8167" max="8170" width="15.28515625" bestFit="1" customWidth="1"/>
    <col min="8171" max="8171" width="15" bestFit="1" customWidth="1"/>
    <col min="8172" max="8172" width="62.42578125" customWidth="1"/>
    <col min="8173" max="8174" width="14.140625" bestFit="1" customWidth="1"/>
    <col min="8175" max="8175" width="11.5703125" bestFit="1" customWidth="1"/>
    <col min="8418" max="8418" width="6.7109375" bestFit="1" customWidth="1"/>
    <col min="8419" max="8419" width="58.7109375" customWidth="1"/>
    <col min="8420" max="8420" width="12.42578125" bestFit="1" customWidth="1"/>
    <col min="8421" max="8421" width="15.28515625" bestFit="1" customWidth="1"/>
    <col min="8422" max="8422" width="14.140625" bestFit="1" customWidth="1"/>
    <col min="8423" max="8426" width="15.28515625" bestFit="1" customWidth="1"/>
    <col min="8427" max="8427" width="15" bestFit="1" customWidth="1"/>
    <col min="8428" max="8428" width="62.42578125" customWidth="1"/>
    <col min="8429" max="8430" width="14.140625" bestFit="1" customWidth="1"/>
    <col min="8431" max="8431" width="11.5703125" bestFit="1" customWidth="1"/>
    <col min="8674" max="8674" width="6.7109375" bestFit="1" customWidth="1"/>
    <col min="8675" max="8675" width="58.7109375" customWidth="1"/>
    <col min="8676" max="8676" width="12.42578125" bestFit="1" customWidth="1"/>
    <col min="8677" max="8677" width="15.28515625" bestFit="1" customWidth="1"/>
    <col min="8678" max="8678" width="14.140625" bestFit="1" customWidth="1"/>
    <col min="8679" max="8682" width="15.28515625" bestFit="1" customWidth="1"/>
    <col min="8683" max="8683" width="15" bestFit="1" customWidth="1"/>
    <col min="8684" max="8684" width="62.42578125" customWidth="1"/>
    <col min="8685" max="8686" width="14.140625" bestFit="1" customWidth="1"/>
    <col min="8687" max="8687" width="11.5703125" bestFit="1" customWidth="1"/>
    <col min="8930" max="8930" width="6.7109375" bestFit="1" customWidth="1"/>
    <col min="8931" max="8931" width="58.7109375" customWidth="1"/>
    <col min="8932" max="8932" width="12.42578125" bestFit="1" customWidth="1"/>
    <col min="8933" max="8933" width="15.28515625" bestFit="1" customWidth="1"/>
    <col min="8934" max="8934" width="14.140625" bestFit="1" customWidth="1"/>
    <col min="8935" max="8938" width="15.28515625" bestFit="1" customWidth="1"/>
    <col min="8939" max="8939" width="15" bestFit="1" customWidth="1"/>
    <col min="8940" max="8940" width="62.42578125" customWidth="1"/>
    <col min="8941" max="8942" width="14.140625" bestFit="1" customWidth="1"/>
    <col min="8943" max="8943" width="11.5703125" bestFit="1" customWidth="1"/>
    <col min="9186" max="9186" width="6.7109375" bestFit="1" customWidth="1"/>
    <col min="9187" max="9187" width="58.7109375" customWidth="1"/>
    <col min="9188" max="9188" width="12.42578125" bestFit="1" customWidth="1"/>
    <col min="9189" max="9189" width="15.28515625" bestFit="1" customWidth="1"/>
    <col min="9190" max="9190" width="14.140625" bestFit="1" customWidth="1"/>
    <col min="9191" max="9194" width="15.28515625" bestFit="1" customWidth="1"/>
    <col min="9195" max="9195" width="15" bestFit="1" customWidth="1"/>
    <col min="9196" max="9196" width="62.42578125" customWidth="1"/>
    <col min="9197" max="9198" width="14.140625" bestFit="1" customWidth="1"/>
    <col min="9199" max="9199" width="11.5703125" bestFit="1" customWidth="1"/>
    <col min="9442" max="9442" width="6.7109375" bestFit="1" customWidth="1"/>
    <col min="9443" max="9443" width="58.7109375" customWidth="1"/>
    <col min="9444" max="9444" width="12.42578125" bestFit="1" customWidth="1"/>
    <col min="9445" max="9445" width="15.28515625" bestFit="1" customWidth="1"/>
    <col min="9446" max="9446" width="14.140625" bestFit="1" customWidth="1"/>
    <col min="9447" max="9450" width="15.28515625" bestFit="1" customWidth="1"/>
    <col min="9451" max="9451" width="15" bestFit="1" customWidth="1"/>
    <col min="9452" max="9452" width="62.42578125" customWidth="1"/>
    <col min="9453" max="9454" width="14.140625" bestFit="1" customWidth="1"/>
    <col min="9455" max="9455" width="11.5703125" bestFit="1" customWidth="1"/>
    <col min="9698" max="9698" width="6.7109375" bestFit="1" customWidth="1"/>
    <col min="9699" max="9699" width="58.7109375" customWidth="1"/>
    <col min="9700" max="9700" width="12.42578125" bestFit="1" customWidth="1"/>
    <col min="9701" max="9701" width="15.28515625" bestFit="1" customWidth="1"/>
    <col min="9702" max="9702" width="14.140625" bestFit="1" customWidth="1"/>
    <col min="9703" max="9706" width="15.28515625" bestFit="1" customWidth="1"/>
    <col min="9707" max="9707" width="15" bestFit="1" customWidth="1"/>
    <col min="9708" max="9708" width="62.42578125" customWidth="1"/>
    <col min="9709" max="9710" width="14.140625" bestFit="1" customWidth="1"/>
    <col min="9711" max="9711" width="11.5703125" bestFit="1" customWidth="1"/>
    <col min="9954" max="9954" width="6.7109375" bestFit="1" customWidth="1"/>
    <col min="9955" max="9955" width="58.7109375" customWidth="1"/>
    <col min="9956" max="9956" width="12.42578125" bestFit="1" customWidth="1"/>
    <col min="9957" max="9957" width="15.28515625" bestFit="1" customWidth="1"/>
    <col min="9958" max="9958" width="14.140625" bestFit="1" customWidth="1"/>
    <col min="9959" max="9962" width="15.28515625" bestFit="1" customWidth="1"/>
    <col min="9963" max="9963" width="15" bestFit="1" customWidth="1"/>
    <col min="9964" max="9964" width="62.42578125" customWidth="1"/>
    <col min="9965" max="9966" width="14.140625" bestFit="1" customWidth="1"/>
    <col min="9967" max="9967" width="11.5703125" bestFit="1" customWidth="1"/>
    <col min="10210" max="10210" width="6.7109375" bestFit="1" customWidth="1"/>
    <col min="10211" max="10211" width="58.7109375" customWidth="1"/>
    <col min="10212" max="10212" width="12.42578125" bestFit="1" customWidth="1"/>
    <col min="10213" max="10213" width="15.28515625" bestFit="1" customWidth="1"/>
    <col min="10214" max="10214" width="14.140625" bestFit="1" customWidth="1"/>
    <col min="10215" max="10218" width="15.28515625" bestFit="1" customWidth="1"/>
    <col min="10219" max="10219" width="15" bestFit="1" customWidth="1"/>
    <col min="10220" max="10220" width="62.42578125" customWidth="1"/>
    <col min="10221" max="10222" width="14.140625" bestFit="1" customWidth="1"/>
    <col min="10223" max="10223" width="11.5703125" bestFit="1" customWidth="1"/>
    <col min="10466" max="10466" width="6.7109375" bestFit="1" customWidth="1"/>
    <col min="10467" max="10467" width="58.7109375" customWidth="1"/>
    <col min="10468" max="10468" width="12.42578125" bestFit="1" customWidth="1"/>
    <col min="10469" max="10469" width="15.28515625" bestFit="1" customWidth="1"/>
    <col min="10470" max="10470" width="14.140625" bestFit="1" customWidth="1"/>
    <col min="10471" max="10474" width="15.28515625" bestFit="1" customWidth="1"/>
    <col min="10475" max="10475" width="15" bestFit="1" customWidth="1"/>
    <col min="10476" max="10476" width="62.42578125" customWidth="1"/>
    <col min="10477" max="10478" width="14.140625" bestFit="1" customWidth="1"/>
    <col min="10479" max="10479" width="11.5703125" bestFit="1" customWidth="1"/>
    <col min="10722" max="10722" width="6.7109375" bestFit="1" customWidth="1"/>
    <col min="10723" max="10723" width="58.7109375" customWidth="1"/>
    <col min="10724" max="10724" width="12.42578125" bestFit="1" customWidth="1"/>
    <col min="10725" max="10725" width="15.28515625" bestFit="1" customWidth="1"/>
    <col min="10726" max="10726" width="14.140625" bestFit="1" customWidth="1"/>
    <col min="10727" max="10730" width="15.28515625" bestFit="1" customWidth="1"/>
    <col min="10731" max="10731" width="15" bestFit="1" customWidth="1"/>
    <col min="10732" max="10732" width="62.42578125" customWidth="1"/>
    <col min="10733" max="10734" width="14.140625" bestFit="1" customWidth="1"/>
    <col min="10735" max="10735" width="11.5703125" bestFit="1" customWidth="1"/>
    <col min="10978" max="10978" width="6.7109375" bestFit="1" customWidth="1"/>
    <col min="10979" max="10979" width="58.7109375" customWidth="1"/>
    <col min="10980" max="10980" width="12.42578125" bestFit="1" customWidth="1"/>
    <col min="10981" max="10981" width="15.28515625" bestFit="1" customWidth="1"/>
    <col min="10982" max="10982" width="14.140625" bestFit="1" customWidth="1"/>
    <col min="10983" max="10986" width="15.28515625" bestFit="1" customWidth="1"/>
    <col min="10987" max="10987" width="15" bestFit="1" customWidth="1"/>
    <col min="10988" max="10988" width="62.42578125" customWidth="1"/>
    <col min="10989" max="10990" width="14.140625" bestFit="1" customWidth="1"/>
    <col min="10991" max="10991" width="11.5703125" bestFit="1" customWidth="1"/>
    <col min="11234" max="11234" width="6.7109375" bestFit="1" customWidth="1"/>
    <col min="11235" max="11235" width="58.7109375" customWidth="1"/>
    <col min="11236" max="11236" width="12.42578125" bestFit="1" customWidth="1"/>
    <col min="11237" max="11237" width="15.28515625" bestFit="1" customWidth="1"/>
    <col min="11238" max="11238" width="14.140625" bestFit="1" customWidth="1"/>
    <col min="11239" max="11242" width="15.28515625" bestFit="1" customWidth="1"/>
    <col min="11243" max="11243" width="15" bestFit="1" customWidth="1"/>
    <col min="11244" max="11244" width="62.42578125" customWidth="1"/>
    <col min="11245" max="11246" width="14.140625" bestFit="1" customWidth="1"/>
    <col min="11247" max="11247" width="11.5703125" bestFit="1" customWidth="1"/>
    <col min="11490" max="11490" width="6.7109375" bestFit="1" customWidth="1"/>
    <col min="11491" max="11491" width="58.7109375" customWidth="1"/>
    <col min="11492" max="11492" width="12.42578125" bestFit="1" customWidth="1"/>
    <col min="11493" max="11493" width="15.28515625" bestFit="1" customWidth="1"/>
    <col min="11494" max="11494" width="14.140625" bestFit="1" customWidth="1"/>
    <col min="11495" max="11498" width="15.28515625" bestFit="1" customWidth="1"/>
    <col min="11499" max="11499" width="15" bestFit="1" customWidth="1"/>
    <col min="11500" max="11500" width="62.42578125" customWidth="1"/>
    <col min="11501" max="11502" width="14.140625" bestFit="1" customWidth="1"/>
    <col min="11503" max="11503" width="11.5703125" bestFit="1" customWidth="1"/>
    <col min="11746" max="11746" width="6.7109375" bestFit="1" customWidth="1"/>
    <col min="11747" max="11747" width="58.7109375" customWidth="1"/>
    <col min="11748" max="11748" width="12.42578125" bestFit="1" customWidth="1"/>
    <col min="11749" max="11749" width="15.28515625" bestFit="1" customWidth="1"/>
    <col min="11750" max="11750" width="14.140625" bestFit="1" customWidth="1"/>
    <col min="11751" max="11754" width="15.28515625" bestFit="1" customWidth="1"/>
    <col min="11755" max="11755" width="15" bestFit="1" customWidth="1"/>
    <col min="11756" max="11756" width="62.42578125" customWidth="1"/>
    <col min="11757" max="11758" width="14.140625" bestFit="1" customWidth="1"/>
    <col min="11759" max="11759" width="11.5703125" bestFit="1" customWidth="1"/>
    <col min="12002" max="12002" width="6.7109375" bestFit="1" customWidth="1"/>
    <col min="12003" max="12003" width="58.7109375" customWidth="1"/>
    <col min="12004" max="12004" width="12.42578125" bestFit="1" customWidth="1"/>
    <col min="12005" max="12005" width="15.28515625" bestFit="1" customWidth="1"/>
    <col min="12006" max="12006" width="14.140625" bestFit="1" customWidth="1"/>
    <col min="12007" max="12010" width="15.28515625" bestFit="1" customWidth="1"/>
    <col min="12011" max="12011" width="15" bestFit="1" customWidth="1"/>
    <col min="12012" max="12012" width="62.42578125" customWidth="1"/>
    <col min="12013" max="12014" width="14.140625" bestFit="1" customWidth="1"/>
    <col min="12015" max="12015" width="11.5703125" bestFit="1" customWidth="1"/>
    <col min="12258" max="12258" width="6.7109375" bestFit="1" customWidth="1"/>
    <col min="12259" max="12259" width="58.7109375" customWidth="1"/>
    <col min="12260" max="12260" width="12.42578125" bestFit="1" customWidth="1"/>
    <col min="12261" max="12261" width="15.28515625" bestFit="1" customWidth="1"/>
    <col min="12262" max="12262" width="14.140625" bestFit="1" customWidth="1"/>
    <col min="12263" max="12266" width="15.28515625" bestFit="1" customWidth="1"/>
    <col min="12267" max="12267" width="15" bestFit="1" customWidth="1"/>
    <col min="12268" max="12268" width="62.42578125" customWidth="1"/>
    <col min="12269" max="12270" width="14.140625" bestFit="1" customWidth="1"/>
    <col min="12271" max="12271" width="11.5703125" bestFit="1" customWidth="1"/>
    <col min="12514" max="12514" width="6.7109375" bestFit="1" customWidth="1"/>
    <col min="12515" max="12515" width="58.7109375" customWidth="1"/>
    <col min="12516" max="12516" width="12.42578125" bestFit="1" customWidth="1"/>
    <col min="12517" max="12517" width="15.28515625" bestFit="1" customWidth="1"/>
    <col min="12518" max="12518" width="14.140625" bestFit="1" customWidth="1"/>
    <col min="12519" max="12522" width="15.28515625" bestFit="1" customWidth="1"/>
    <col min="12523" max="12523" width="15" bestFit="1" customWidth="1"/>
    <col min="12524" max="12524" width="62.42578125" customWidth="1"/>
    <col min="12525" max="12526" width="14.140625" bestFit="1" customWidth="1"/>
    <col min="12527" max="12527" width="11.5703125" bestFit="1" customWidth="1"/>
    <col min="12770" max="12770" width="6.7109375" bestFit="1" customWidth="1"/>
    <col min="12771" max="12771" width="58.7109375" customWidth="1"/>
    <col min="12772" max="12772" width="12.42578125" bestFit="1" customWidth="1"/>
    <col min="12773" max="12773" width="15.28515625" bestFit="1" customWidth="1"/>
    <col min="12774" max="12774" width="14.140625" bestFit="1" customWidth="1"/>
    <col min="12775" max="12778" width="15.28515625" bestFit="1" customWidth="1"/>
    <col min="12779" max="12779" width="15" bestFit="1" customWidth="1"/>
    <col min="12780" max="12780" width="62.42578125" customWidth="1"/>
    <col min="12781" max="12782" width="14.140625" bestFit="1" customWidth="1"/>
    <col min="12783" max="12783" width="11.5703125" bestFit="1" customWidth="1"/>
    <col min="13026" max="13026" width="6.7109375" bestFit="1" customWidth="1"/>
    <col min="13027" max="13027" width="58.7109375" customWidth="1"/>
    <col min="13028" max="13028" width="12.42578125" bestFit="1" customWidth="1"/>
    <col min="13029" max="13029" width="15.28515625" bestFit="1" customWidth="1"/>
    <col min="13030" max="13030" width="14.140625" bestFit="1" customWidth="1"/>
    <col min="13031" max="13034" width="15.28515625" bestFit="1" customWidth="1"/>
    <col min="13035" max="13035" width="15" bestFit="1" customWidth="1"/>
    <col min="13036" max="13036" width="62.42578125" customWidth="1"/>
    <col min="13037" max="13038" width="14.140625" bestFit="1" customWidth="1"/>
    <col min="13039" max="13039" width="11.5703125" bestFit="1" customWidth="1"/>
    <col min="13282" max="13282" width="6.7109375" bestFit="1" customWidth="1"/>
    <col min="13283" max="13283" width="58.7109375" customWidth="1"/>
    <col min="13284" max="13284" width="12.42578125" bestFit="1" customWidth="1"/>
    <col min="13285" max="13285" width="15.28515625" bestFit="1" customWidth="1"/>
    <col min="13286" max="13286" width="14.140625" bestFit="1" customWidth="1"/>
    <col min="13287" max="13290" width="15.28515625" bestFit="1" customWidth="1"/>
    <col min="13291" max="13291" width="15" bestFit="1" customWidth="1"/>
    <col min="13292" max="13292" width="62.42578125" customWidth="1"/>
    <col min="13293" max="13294" width="14.140625" bestFit="1" customWidth="1"/>
    <col min="13295" max="13295" width="11.5703125" bestFit="1" customWidth="1"/>
    <col min="13538" max="13538" width="6.7109375" bestFit="1" customWidth="1"/>
    <col min="13539" max="13539" width="58.7109375" customWidth="1"/>
    <col min="13540" max="13540" width="12.42578125" bestFit="1" customWidth="1"/>
    <col min="13541" max="13541" width="15.28515625" bestFit="1" customWidth="1"/>
    <col min="13542" max="13542" width="14.140625" bestFit="1" customWidth="1"/>
    <col min="13543" max="13546" width="15.28515625" bestFit="1" customWidth="1"/>
    <col min="13547" max="13547" width="15" bestFit="1" customWidth="1"/>
    <col min="13548" max="13548" width="62.42578125" customWidth="1"/>
    <col min="13549" max="13550" width="14.140625" bestFit="1" customWidth="1"/>
    <col min="13551" max="13551" width="11.5703125" bestFit="1" customWidth="1"/>
    <col min="13794" max="13794" width="6.7109375" bestFit="1" customWidth="1"/>
    <col min="13795" max="13795" width="58.7109375" customWidth="1"/>
    <col min="13796" max="13796" width="12.42578125" bestFit="1" customWidth="1"/>
    <col min="13797" max="13797" width="15.28515625" bestFit="1" customWidth="1"/>
    <col min="13798" max="13798" width="14.140625" bestFit="1" customWidth="1"/>
    <col min="13799" max="13802" width="15.28515625" bestFit="1" customWidth="1"/>
    <col min="13803" max="13803" width="15" bestFit="1" customWidth="1"/>
    <col min="13804" max="13804" width="62.42578125" customWidth="1"/>
    <col min="13805" max="13806" width="14.140625" bestFit="1" customWidth="1"/>
    <col min="13807" max="13807" width="11.5703125" bestFit="1" customWidth="1"/>
    <col min="14050" max="14050" width="6.7109375" bestFit="1" customWidth="1"/>
    <col min="14051" max="14051" width="58.7109375" customWidth="1"/>
    <col min="14052" max="14052" width="12.42578125" bestFit="1" customWidth="1"/>
    <col min="14053" max="14053" width="15.28515625" bestFit="1" customWidth="1"/>
    <col min="14054" max="14054" width="14.140625" bestFit="1" customWidth="1"/>
    <col min="14055" max="14058" width="15.28515625" bestFit="1" customWidth="1"/>
    <col min="14059" max="14059" width="15" bestFit="1" customWidth="1"/>
    <col min="14060" max="14060" width="62.42578125" customWidth="1"/>
    <col min="14061" max="14062" width="14.140625" bestFit="1" customWidth="1"/>
    <col min="14063" max="14063" width="11.5703125" bestFit="1" customWidth="1"/>
    <col min="14306" max="14306" width="6.7109375" bestFit="1" customWidth="1"/>
    <col min="14307" max="14307" width="58.7109375" customWidth="1"/>
    <col min="14308" max="14308" width="12.42578125" bestFit="1" customWidth="1"/>
    <col min="14309" max="14309" width="15.28515625" bestFit="1" customWidth="1"/>
    <col min="14310" max="14310" width="14.140625" bestFit="1" customWidth="1"/>
    <col min="14311" max="14314" width="15.28515625" bestFit="1" customWidth="1"/>
    <col min="14315" max="14315" width="15" bestFit="1" customWidth="1"/>
    <col min="14316" max="14316" width="62.42578125" customWidth="1"/>
    <col min="14317" max="14318" width="14.140625" bestFit="1" customWidth="1"/>
    <col min="14319" max="14319" width="11.5703125" bestFit="1" customWidth="1"/>
    <col min="14562" max="14562" width="6.7109375" bestFit="1" customWidth="1"/>
    <col min="14563" max="14563" width="58.7109375" customWidth="1"/>
    <col min="14564" max="14564" width="12.42578125" bestFit="1" customWidth="1"/>
    <col min="14565" max="14565" width="15.28515625" bestFit="1" customWidth="1"/>
    <col min="14566" max="14566" width="14.140625" bestFit="1" customWidth="1"/>
    <col min="14567" max="14570" width="15.28515625" bestFit="1" customWidth="1"/>
    <col min="14571" max="14571" width="15" bestFit="1" customWidth="1"/>
    <col min="14572" max="14572" width="62.42578125" customWidth="1"/>
    <col min="14573" max="14574" width="14.140625" bestFit="1" customWidth="1"/>
    <col min="14575" max="14575" width="11.5703125" bestFit="1" customWidth="1"/>
    <col min="14818" max="14818" width="6.7109375" bestFit="1" customWidth="1"/>
    <col min="14819" max="14819" width="58.7109375" customWidth="1"/>
    <col min="14820" max="14820" width="12.42578125" bestFit="1" customWidth="1"/>
    <col min="14821" max="14821" width="15.28515625" bestFit="1" customWidth="1"/>
    <col min="14822" max="14822" width="14.140625" bestFit="1" customWidth="1"/>
    <col min="14823" max="14826" width="15.28515625" bestFit="1" customWidth="1"/>
    <col min="14827" max="14827" width="15" bestFit="1" customWidth="1"/>
    <col min="14828" max="14828" width="62.42578125" customWidth="1"/>
    <col min="14829" max="14830" width="14.140625" bestFit="1" customWidth="1"/>
    <col min="14831" max="14831" width="11.5703125" bestFit="1" customWidth="1"/>
    <col min="15074" max="15074" width="6.7109375" bestFit="1" customWidth="1"/>
    <col min="15075" max="15075" width="58.7109375" customWidth="1"/>
    <col min="15076" max="15076" width="12.42578125" bestFit="1" customWidth="1"/>
    <col min="15077" max="15077" width="15.28515625" bestFit="1" customWidth="1"/>
    <col min="15078" max="15078" width="14.140625" bestFit="1" customWidth="1"/>
    <col min="15079" max="15082" width="15.28515625" bestFit="1" customWidth="1"/>
    <col min="15083" max="15083" width="15" bestFit="1" customWidth="1"/>
    <col min="15084" max="15084" width="62.42578125" customWidth="1"/>
    <col min="15085" max="15086" width="14.140625" bestFit="1" customWidth="1"/>
    <col min="15087" max="15087" width="11.5703125" bestFit="1" customWidth="1"/>
    <col min="15330" max="15330" width="6.7109375" bestFit="1" customWidth="1"/>
    <col min="15331" max="15331" width="58.7109375" customWidth="1"/>
    <col min="15332" max="15332" width="12.42578125" bestFit="1" customWidth="1"/>
    <col min="15333" max="15333" width="15.28515625" bestFit="1" customWidth="1"/>
    <col min="15334" max="15334" width="14.140625" bestFit="1" customWidth="1"/>
    <col min="15335" max="15338" width="15.28515625" bestFit="1" customWidth="1"/>
    <col min="15339" max="15339" width="15" bestFit="1" customWidth="1"/>
    <col min="15340" max="15340" width="62.42578125" customWidth="1"/>
    <col min="15341" max="15342" width="14.140625" bestFit="1" customWidth="1"/>
    <col min="15343" max="15343" width="11.5703125" bestFit="1" customWidth="1"/>
    <col min="15586" max="15586" width="6.7109375" bestFit="1" customWidth="1"/>
    <col min="15587" max="15587" width="58.7109375" customWidth="1"/>
    <col min="15588" max="15588" width="12.42578125" bestFit="1" customWidth="1"/>
    <col min="15589" max="15589" width="15.28515625" bestFit="1" customWidth="1"/>
    <col min="15590" max="15590" width="14.140625" bestFit="1" customWidth="1"/>
    <col min="15591" max="15594" width="15.28515625" bestFit="1" customWidth="1"/>
    <col min="15595" max="15595" width="15" bestFit="1" customWidth="1"/>
    <col min="15596" max="15596" width="62.42578125" customWidth="1"/>
    <col min="15597" max="15598" width="14.140625" bestFit="1" customWidth="1"/>
    <col min="15599" max="15599" width="11.5703125" bestFit="1" customWidth="1"/>
    <col min="15842" max="15842" width="6.7109375" bestFit="1" customWidth="1"/>
    <col min="15843" max="15843" width="58.7109375" customWidth="1"/>
    <col min="15844" max="15844" width="12.42578125" bestFit="1" customWidth="1"/>
    <col min="15845" max="15845" width="15.28515625" bestFit="1" customWidth="1"/>
    <col min="15846" max="15846" width="14.140625" bestFit="1" customWidth="1"/>
    <col min="15847" max="15850" width="15.28515625" bestFit="1" customWidth="1"/>
    <col min="15851" max="15851" width="15" bestFit="1" customWidth="1"/>
    <col min="15852" max="15852" width="62.42578125" customWidth="1"/>
    <col min="15853" max="15854" width="14.140625" bestFit="1" customWidth="1"/>
    <col min="15855" max="15855" width="11.5703125" bestFit="1" customWidth="1"/>
    <col min="16098" max="16098" width="6.7109375" bestFit="1" customWidth="1"/>
    <col min="16099" max="16099" width="58.7109375" customWidth="1"/>
    <col min="16100" max="16100" width="12.42578125" bestFit="1" customWidth="1"/>
    <col min="16101" max="16101" width="15.28515625" bestFit="1" customWidth="1"/>
    <col min="16102" max="16102" width="14.140625" bestFit="1" customWidth="1"/>
    <col min="16103" max="16106" width="15.28515625" bestFit="1" customWidth="1"/>
    <col min="16107" max="16107" width="15" bestFit="1" customWidth="1"/>
    <col min="16108" max="16108" width="62.42578125" customWidth="1"/>
    <col min="16109" max="16110" width="14.140625" bestFit="1" customWidth="1"/>
    <col min="16111" max="16111" width="11.5703125" bestFit="1" customWidth="1"/>
  </cols>
  <sheetData>
    <row r="1" spans="1:15" ht="1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>
      <c r="A4" s="23" t="s">
        <v>21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>
      <c r="A5" s="1"/>
      <c r="B5" s="2"/>
      <c r="C5" s="2"/>
      <c r="D5" s="3"/>
      <c r="E5" s="4"/>
      <c r="F5" s="2"/>
      <c r="G5" s="2"/>
      <c r="H5" s="2"/>
      <c r="I5" s="2"/>
      <c r="J5" s="2"/>
    </row>
    <row r="6" spans="1:15" ht="15.75">
      <c r="A6" s="5"/>
      <c r="B6" s="5"/>
      <c r="C6" s="5"/>
      <c r="D6" s="6"/>
      <c r="E6" s="6"/>
      <c r="F6" s="6"/>
      <c r="G6" s="21"/>
      <c r="H6" s="6"/>
      <c r="I6" s="6"/>
      <c r="J6" s="6"/>
    </row>
    <row r="7" spans="1:15">
      <c r="A7" s="7" t="s">
        <v>3</v>
      </c>
      <c r="B7" s="7" t="s">
        <v>4</v>
      </c>
      <c r="C7" s="7" t="s">
        <v>20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  <c r="O7" s="7" t="s">
        <v>19</v>
      </c>
    </row>
    <row r="8" spans="1:15">
      <c r="C8" s="18"/>
      <c r="K8" s="18"/>
      <c r="L8" s="18"/>
      <c r="M8" s="18"/>
      <c r="N8" s="18"/>
      <c r="O8" s="18"/>
    </row>
    <row r="9" spans="1:15">
      <c r="A9" s="8">
        <v>4300</v>
      </c>
      <c r="B9" s="9" t="s">
        <v>5</v>
      </c>
      <c r="C9" s="10">
        <f t="shared" ref="C9:F9" si="0">+C10</f>
        <v>350579</v>
      </c>
      <c r="D9" s="10">
        <f t="shared" si="0"/>
        <v>54494</v>
      </c>
      <c r="E9" s="10">
        <f t="shared" si="0"/>
        <v>54494</v>
      </c>
      <c r="F9" s="10">
        <f t="shared" si="0"/>
        <v>54494</v>
      </c>
      <c r="G9" s="10">
        <f>+G10</f>
        <v>54494</v>
      </c>
      <c r="H9" s="10">
        <f>+H10</f>
        <v>54494</v>
      </c>
      <c r="I9" s="10">
        <f>+I10</f>
        <v>54494</v>
      </c>
      <c r="J9" s="10">
        <f>+J10</f>
        <v>23615</v>
      </c>
      <c r="K9" s="10">
        <f t="shared" ref="K9:O9" si="1">+K10</f>
        <v>0</v>
      </c>
      <c r="L9" s="10">
        <f t="shared" si="1"/>
        <v>0</v>
      </c>
      <c r="M9" s="10">
        <f t="shared" si="1"/>
        <v>0</v>
      </c>
      <c r="N9" s="10">
        <f t="shared" si="1"/>
        <v>0</v>
      </c>
      <c r="O9" s="10">
        <f t="shared" si="1"/>
        <v>0</v>
      </c>
    </row>
    <row r="10" spans="1:15">
      <c r="A10" s="13">
        <v>43901</v>
      </c>
      <c r="B10" s="11" t="s">
        <v>6</v>
      </c>
      <c r="C10" s="12">
        <f>SUM(D10:O10)</f>
        <v>350579</v>
      </c>
      <c r="D10" s="12">
        <v>54494</v>
      </c>
      <c r="E10" s="12">
        <v>54494</v>
      </c>
      <c r="F10" s="12">
        <v>54494</v>
      </c>
      <c r="G10" s="12">
        <v>54494</v>
      </c>
      <c r="H10" s="19">
        <v>54494</v>
      </c>
      <c r="I10" s="12">
        <v>54494</v>
      </c>
      <c r="J10" s="12">
        <v>23615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>
      <c r="A11" s="14">
        <v>4000</v>
      </c>
      <c r="B11" s="15" t="s">
        <v>7</v>
      </c>
      <c r="C11" s="16">
        <f t="shared" ref="C11" si="2">+C9</f>
        <v>350579</v>
      </c>
      <c r="D11" s="16">
        <f t="shared" ref="D11:F11" si="3">+D9</f>
        <v>54494</v>
      </c>
      <c r="E11" s="16">
        <f t="shared" si="3"/>
        <v>54494</v>
      </c>
      <c r="F11" s="16">
        <f t="shared" si="3"/>
        <v>54494</v>
      </c>
      <c r="G11" s="16">
        <f>+G9</f>
        <v>54494</v>
      </c>
      <c r="H11" s="16">
        <f>+H9</f>
        <v>54494</v>
      </c>
      <c r="I11" s="16">
        <f>+I9</f>
        <v>54494</v>
      </c>
      <c r="J11" s="16">
        <f>+J9</f>
        <v>23615</v>
      </c>
      <c r="K11" s="16">
        <f t="shared" ref="K11:O11" si="4">+K9</f>
        <v>0</v>
      </c>
      <c r="L11" s="16">
        <f t="shared" si="4"/>
        <v>0</v>
      </c>
      <c r="M11" s="16">
        <f t="shared" si="4"/>
        <v>0</v>
      </c>
      <c r="N11" s="16">
        <f t="shared" si="4"/>
        <v>0</v>
      </c>
      <c r="O11" s="16">
        <f t="shared" si="4"/>
        <v>0</v>
      </c>
    </row>
    <row r="13" spans="1:15">
      <c r="I13" s="20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36" sqref="C36"/>
    </sheetView>
  </sheetViews>
  <sheetFormatPr baseColWidth="10" defaultRowHeight="15"/>
  <cols>
    <col min="1" max="1" width="6.7109375" style="17" bestFit="1" customWidth="1"/>
    <col min="2" max="2" width="58.7109375" style="17" customWidth="1"/>
    <col min="3" max="3" width="15.28515625" style="17" bestFit="1" customWidth="1"/>
    <col min="4" max="4" width="14.140625" style="18" bestFit="1" customWidth="1"/>
    <col min="5" max="9" width="15.28515625" style="18" bestFit="1" customWidth="1"/>
    <col min="10" max="10" width="15" style="18" bestFit="1" customWidth="1"/>
    <col min="11" max="15" width="14.140625" bestFit="1" customWidth="1"/>
    <col min="226" max="226" width="6.7109375" bestFit="1" customWidth="1"/>
    <col min="227" max="227" width="58.7109375" customWidth="1"/>
    <col min="228" max="228" width="12.42578125" bestFit="1" customWidth="1"/>
    <col min="229" max="229" width="15.28515625" bestFit="1" customWidth="1"/>
    <col min="230" max="230" width="14.140625" bestFit="1" customWidth="1"/>
    <col min="231" max="234" width="15.28515625" bestFit="1" customWidth="1"/>
    <col min="235" max="235" width="15" bestFit="1" customWidth="1"/>
    <col min="236" max="236" width="62.42578125" customWidth="1"/>
    <col min="237" max="238" width="14.140625" bestFit="1" customWidth="1"/>
    <col min="239" max="239" width="11.5703125" bestFit="1" customWidth="1"/>
    <col min="482" max="482" width="6.7109375" bestFit="1" customWidth="1"/>
    <col min="483" max="483" width="58.7109375" customWidth="1"/>
    <col min="484" max="484" width="12.42578125" bestFit="1" customWidth="1"/>
    <col min="485" max="485" width="15.28515625" bestFit="1" customWidth="1"/>
    <col min="486" max="486" width="14.140625" bestFit="1" customWidth="1"/>
    <col min="487" max="490" width="15.28515625" bestFit="1" customWidth="1"/>
    <col min="491" max="491" width="15" bestFit="1" customWidth="1"/>
    <col min="492" max="492" width="62.42578125" customWidth="1"/>
    <col min="493" max="494" width="14.140625" bestFit="1" customWidth="1"/>
    <col min="495" max="495" width="11.5703125" bestFit="1" customWidth="1"/>
    <col min="738" max="738" width="6.7109375" bestFit="1" customWidth="1"/>
    <col min="739" max="739" width="58.7109375" customWidth="1"/>
    <col min="740" max="740" width="12.42578125" bestFit="1" customWidth="1"/>
    <col min="741" max="741" width="15.28515625" bestFit="1" customWidth="1"/>
    <col min="742" max="742" width="14.140625" bestFit="1" customWidth="1"/>
    <col min="743" max="746" width="15.28515625" bestFit="1" customWidth="1"/>
    <col min="747" max="747" width="15" bestFit="1" customWidth="1"/>
    <col min="748" max="748" width="62.42578125" customWidth="1"/>
    <col min="749" max="750" width="14.140625" bestFit="1" customWidth="1"/>
    <col min="751" max="751" width="11.5703125" bestFit="1" customWidth="1"/>
    <col min="994" max="994" width="6.7109375" bestFit="1" customWidth="1"/>
    <col min="995" max="995" width="58.7109375" customWidth="1"/>
    <col min="996" max="996" width="12.42578125" bestFit="1" customWidth="1"/>
    <col min="997" max="997" width="15.28515625" bestFit="1" customWidth="1"/>
    <col min="998" max="998" width="14.140625" bestFit="1" customWidth="1"/>
    <col min="999" max="1002" width="15.28515625" bestFit="1" customWidth="1"/>
    <col min="1003" max="1003" width="15" bestFit="1" customWidth="1"/>
    <col min="1004" max="1004" width="62.42578125" customWidth="1"/>
    <col min="1005" max="1006" width="14.140625" bestFit="1" customWidth="1"/>
    <col min="1007" max="1007" width="11.5703125" bestFit="1" customWidth="1"/>
    <col min="1250" max="1250" width="6.7109375" bestFit="1" customWidth="1"/>
    <col min="1251" max="1251" width="58.7109375" customWidth="1"/>
    <col min="1252" max="1252" width="12.42578125" bestFit="1" customWidth="1"/>
    <col min="1253" max="1253" width="15.28515625" bestFit="1" customWidth="1"/>
    <col min="1254" max="1254" width="14.140625" bestFit="1" customWidth="1"/>
    <col min="1255" max="1258" width="15.28515625" bestFit="1" customWidth="1"/>
    <col min="1259" max="1259" width="15" bestFit="1" customWidth="1"/>
    <col min="1260" max="1260" width="62.42578125" customWidth="1"/>
    <col min="1261" max="1262" width="14.140625" bestFit="1" customWidth="1"/>
    <col min="1263" max="1263" width="11.5703125" bestFit="1" customWidth="1"/>
    <col min="1506" max="1506" width="6.7109375" bestFit="1" customWidth="1"/>
    <col min="1507" max="1507" width="58.7109375" customWidth="1"/>
    <col min="1508" max="1508" width="12.42578125" bestFit="1" customWidth="1"/>
    <col min="1509" max="1509" width="15.28515625" bestFit="1" customWidth="1"/>
    <col min="1510" max="1510" width="14.140625" bestFit="1" customWidth="1"/>
    <col min="1511" max="1514" width="15.28515625" bestFit="1" customWidth="1"/>
    <col min="1515" max="1515" width="15" bestFit="1" customWidth="1"/>
    <col min="1516" max="1516" width="62.42578125" customWidth="1"/>
    <col min="1517" max="1518" width="14.140625" bestFit="1" customWidth="1"/>
    <col min="1519" max="1519" width="11.5703125" bestFit="1" customWidth="1"/>
    <col min="1762" max="1762" width="6.7109375" bestFit="1" customWidth="1"/>
    <col min="1763" max="1763" width="58.7109375" customWidth="1"/>
    <col min="1764" max="1764" width="12.42578125" bestFit="1" customWidth="1"/>
    <col min="1765" max="1765" width="15.28515625" bestFit="1" customWidth="1"/>
    <col min="1766" max="1766" width="14.140625" bestFit="1" customWidth="1"/>
    <col min="1767" max="1770" width="15.28515625" bestFit="1" customWidth="1"/>
    <col min="1771" max="1771" width="15" bestFit="1" customWidth="1"/>
    <col min="1772" max="1772" width="62.42578125" customWidth="1"/>
    <col min="1773" max="1774" width="14.140625" bestFit="1" customWidth="1"/>
    <col min="1775" max="1775" width="11.5703125" bestFit="1" customWidth="1"/>
    <col min="2018" max="2018" width="6.7109375" bestFit="1" customWidth="1"/>
    <col min="2019" max="2019" width="58.7109375" customWidth="1"/>
    <col min="2020" max="2020" width="12.42578125" bestFit="1" customWidth="1"/>
    <col min="2021" max="2021" width="15.28515625" bestFit="1" customWidth="1"/>
    <col min="2022" max="2022" width="14.140625" bestFit="1" customWidth="1"/>
    <col min="2023" max="2026" width="15.28515625" bestFit="1" customWidth="1"/>
    <col min="2027" max="2027" width="15" bestFit="1" customWidth="1"/>
    <col min="2028" max="2028" width="62.42578125" customWidth="1"/>
    <col min="2029" max="2030" width="14.140625" bestFit="1" customWidth="1"/>
    <col min="2031" max="2031" width="11.5703125" bestFit="1" customWidth="1"/>
    <col min="2274" max="2274" width="6.7109375" bestFit="1" customWidth="1"/>
    <col min="2275" max="2275" width="58.7109375" customWidth="1"/>
    <col min="2276" max="2276" width="12.42578125" bestFit="1" customWidth="1"/>
    <col min="2277" max="2277" width="15.28515625" bestFit="1" customWidth="1"/>
    <col min="2278" max="2278" width="14.140625" bestFit="1" customWidth="1"/>
    <col min="2279" max="2282" width="15.28515625" bestFit="1" customWidth="1"/>
    <col min="2283" max="2283" width="15" bestFit="1" customWidth="1"/>
    <col min="2284" max="2284" width="62.42578125" customWidth="1"/>
    <col min="2285" max="2286" width="14.140625" bestFit="1" customWidth="1"/>
    <col min="2287" max="2287" width="11.5703125" bestFit="1" customWidth="1"/>
    <col min="2530" max="2530" width="6.7109375" bestFit="1" customWidth="1"/>
    <col min="2531" max="2531" width="58.7109375" customWidth="1"/>
    <col min="2532" max="2532" width="12.42578125" bestFit="1" customWidth="1"/>
    <col min="2533" max="2533" width="15.28515625" bestFit="1" customWidth="1"/>
    <col min="2534" max="2534" width="14.140625" bestFit="1" customWidth="1"/>
    <col min="2535" max="2538" width="15.28515625" bestFit="1" customWidth="1"/>
    <col min="2539" max="2539" width="15" bestFit="1" customWidth="1"/>
    <col min="2540" max="2540" width="62.42578125" customWidth="1"/>
    <col min="2541" max="2542" width="14.140625" bestFit="1" customWidth="1"/>
    <col min="2543" max="2543" width="11.5703125" bestFit="1" customWidth="1"/>
    <col min="2786" max="2786" width="6.7109375" bestFit="1" customWidth="1"/>
    <col min="2787" max="2787" width="58.7109375" customWidth="1"/>
    <col min="2788" max="2788" width="12.42578125" bestFit="1" customWidth="1"/>
    <col min="2789" max="2789" width="15.28515625" bestFit="1" customWidth="1"/>
    <col min="2790" max="2790" width="14.140625" bestFit="1" customWidth="1"/>
    <col min="2791" max="2794" width="15.28515625" bestFit="1" customWidth="1"/>
    <col min="2795" max="2795" width="15" bestFit="1" customWidth="1"/>
    <col min="2796" max="2796" width="62.42578125" customWidth="1"/>
    <col min="2797" max="2798" width="14.140625" bestFit="1" customWidth="1"/>
    <col min="2799" max="2799" width="11.5703125" bestFit="1" customWidth="1"/>
    <col min="3042" max="3042" width="6.7109375" bestFit="1" customWidth="1"/>
    <col min="3043" max="3043" width="58.7109375" customWidth="1"/>
    <col min="3044" max="3044" width="12.42578125" bestFit="1" customWidth="1"/>
    <col min="3045" max="3045" width="15.28515625" bestFit="1" customWidth="1"/>
    <col min="3046" max="3046" width="14.140625" bestFit="1" customWidth="1"/>
    <col min="3047" max="3050" width="15.28515625" bestFit="1" customWidth="1"/>
    <col min="3051" max="3051" width="15" bestFit="1" customWidth="1"/>
    <col min="3052" max="3052" width="62.42578125" customWidth="1"/>
    <col min="3053" max="3054" width="14.140625" bestFit="1" customWidth="1"/>
    <col min="3055" max="3055" width="11.5703125" bestFit="1" customWidth="1"/>
    <col min="3298" max="3298" width="6.7109375" bestFit="1" customWidth="1"/>
    <col min="3299" max="3299" width="58.7109375" customWidth="1"/>
    <col min="3300" max="3300" width="12.42578125" bestFit="1" customWidth="1"/>
    <col min="3301" max="3301" width="15.28515625" bestFit="1" customWidth="1"/>
    <col min="3302" max="3302" width="14.140625" bestFit="1" customWidth="1"/>
    <col min="3303" max="3306" width="15.28515625" bestFit="1" customWidth="1"/>
    <col min="3307" max="3307" width="15" bestFit="1" customWidth="1"/>
    <col min="3308" max="3308" width="62.42578125" customWidth="1"/>
    <col min="3309" max="3310" width="14.140625" bestFit="1" customWidth="1"/>
    <col min="3311" max="3311" width="11.5703125" bestFit="1" customWidth="1"/>
    <col min="3554" max="3554" width="6.7109375" bestFit="1" customWidth="1"/>
    <col min="3555" max="3555" width="58.7109375" customWidth="1"/>
    <col min="3556" max="3556" width="12.42578125" bestFit="1" customWidth="1"/>
    <col min="3557" max="3557" width="15.28515625" bestFit="1" customWidth="1"/>
    <col min="3558" max="3558" width="14.140625" bestFit="1" customWidth="1"/>
    <col min="3559" max="3562" width="15.28515625" bestFit="1" customWidth="1"/>
    <col min="3563" max="3563" width="15" bestFit="1" customWidth="1"/>
    <col min="3564" max="3564" width="62.42578125" customWidth="1"/>
    <col min="3565" max="3566" width="14.140625" bestFit="1" customWidth="1"/>
    <col min="3567" max="3567" width="11.5703125" bestFit="1" customWidth="1"/>
    <col min="3810" max="3810" width="6.7109375" bestFit="1" customWidth="1"/>
    <col min="3811" max="3811" width="58.7109375" customWidth="1"/>
    <col min="3812" max="3812" width="12.42578125" bestFit="1" customWidth="1"/>
    <col min="3813" max="3813" width="15.28515625" bestFit="1" customWidth="1"/>
    <col min="3814" max="3814" width="14.140625" bestFit="1" customWidth="1"/>
    <col min="3815" max="3818" width="15.28515625" bestFit="1" customWidth="1"/>
    <col min="3819" max="3819" width="15" bestFit="1" customWidth="1"/>
    <col min="3820" max="3820" width="62.42578125" customWidth="1"/>
    <col min="3821" max="3822" width="14.140625" bestFit="1" customWidth="1"/>
    <col min="3823" max="3823" width="11.5703125" bestFit="1" customWidth="1"/>
    <col min="4066" max="4066" width="6.7109375" bestFit="1" customWidth="1"/>
    <col min="4067" max="4067" width="58.7109375" customWidth="1"/>
    <col min="4068" max="4068" width="12.42578125" bestFit="1" customWidth="1"/>
    <col min="4069" max="4069" width="15.28515625" bestFit="1" customWidth="1"/>
    <col min="4070" max="4070" width="14.140625" bestFit="1" customWidth="1"/>
    <col min="4071" max="4074" width="15.28515625" bestFit="1" customWidth="1"/>
    <col min="4075" max="4075" width="15" bestFit="1" customWidth="1"/>
    <col min="4076" max="4076" width="62.42578125" customWidth="1"/>
    <col min="4077" max="4078" width="14.140625" bestFit="1" customWidth="1"/>
    <col min="4079" max="4079" width="11.5703125" bestFit="1" customWidth="1"/>
    <col min="4322" max="4322" width="6.7109375" bestFit="1" customWidth="1"/>
    <col min="4323" max="4323" width="58.7109375" customWidth="1"/>
    <col min="4324" max="4324" width="12.42578125" bestFit="1" customWidth="1"/>
    <col min="4325" max="4325" width="15.28515625" bestFit="1" customWidth="1"/>
    <col min="4326" max="4326" width="14.140625" bestFit="1" customWidth="1"/>
    <col min="4327" max="4330" width="15.28515625" bestFit="1" customWidth="1"/>
    <col min="4331" max="4331" width="15" bestFit="1" customWidth="1"/>
    <col min="4332" max="4332" width="62.42578125" customWidth="1"/>
    <col min="4333" max="4334" width="14.140625" bestFit="1" customWidth="1"/>
    <col min="4335" max="4335" width="11.5703125" bestFit="1" customWidth="1"/>
    <col min="4578" max="4578" width="6.7109375" bestFit="1" customWidth="1"/>
    <col min="4579" max="4579" width="58.7109375" customWidth="1"/>
    <col min="4580" max="4580" width="12.42578125" bestFit="1" customWidth="1"/>
    <col min="4581" max="4581" width="15.28515625" bestFit="1" customWidth="1"/>
    <col min="4582" max="4582" width="14.140625" bestFit="1" customWidth="1"/>
    <col min="4583" max="4586" width="15.28515625" bestFit="1" customWidth="1"/>
    <col min="4587" max="4587" width="15" bestFit="1" customWidth="1"/>
    <col min="4588" max="4588" width="62.42578125" customWidth="1"/>
    <col min="4589" max="4590" width="14.140625" bestFit="1" customWidth="1"/>
    <col min="4591" max="4591" width="11.5703125" bestFit="1" customWidth="1"/>
    <col min="4834" max="4834" width="6.7109375" bestFit="1" customWidth="1"/>
    <col min="4835" max="4835" width="58.7109375" customWidth="1"/>
    <col min="4836" max="4836" width="12.42578125" bestFit="1" customWidth="1"/>
    <col min="4837" max="4837" width="15.28515625" bestFit="1" customWidth="1"/>
    <col min="4838" max="4838" width="14.140625" bestFit="1" customWidth="1"/>
    <col min="4839" max="4842" width="15.28515625" bestFit="1" customWidth="1"/>
    <col min="4843" max="4843" width="15" bestFit="1" customWidth="1"/>
    <col min="4844" max="4844" width="62.42578125" customWidth="1"/>
    <col min="4845" max="4846" width="14.140625" bestFit="1" customWidth="1"/>
    <col min="4847" max="4847" width="11.5703125" bestFit="1" customWidth="1"/>
    <col min="5090" max="5090" width="6.7109375" bestFit="1" customWidth="1"/>
    <col min="5091" max="5091" width="58.7109375" customWidth="1"/>
    <col min="5092" max="5092" width="12.42578125" bestFit="1" customWidth="1"/>
    <col min="5093" max="5093" width="15.28515625" bestFit="1" customWidth="1"/>
    <col min="5094" max="5094" width="14.140625" bestFit="1" customWidth="1"/>
    <col min="5095" max="5098" width="15.28515625" bestFit="1" customWidth="1"/>
    <col min="5099" max="5099" width="15" bestFit="1" customWidth="1"/>
    <col min="5100" max="5100" width="62.42578125" customWidth="1"/>
    <col min="5101" max="5102" width="14.140625" bestFit="1" customWidth="1"/>
    <col min="5103" max="5103" width="11.5703125" bestFit="1" customWidth="1"/>
    <col min="5346" max="5346" width="6.7109375" bestFit="1" customWidth="1"/>
    <col min="5347" max="5347" width="58.7109375" customWidth="1"/>
    <col min="5348" max="5348" width="12.42578125" bestFit="1" customWidth="1"/>
    <col min="5349" max="5349" width="15.28515625" bestFit="1" customWidth="1"/>
    <col min="5350" max="5350" width="14.140625" bestFit="1" customWidth="1"/>
    <col min="5351" max="5354" width="15.28515625" bestFit="1" customWidth="1"/>
    <col min="5355" max="5355" width="15" bestFit="1" customWidth="1"/>
    <col min="5356" max="5356" width="62.42578125" customWidth="1"/>
    <col min="5357" max="5358" width="14.140625" bestFit="1" customWidth="1"/>
    <col min="5359" max="5359" width="11.5703125" bestFit="1" customWidth="1"/>
    <col min="5602" max="5602" width="6.7109375" bestFit="1" customWidth="1"/>
    <col min="5603" max="5603" width="58.7109375" customWidth="1"/>
    <col min="5604" max="5604" width="12.42578125" bestFit="1" customWidth="1"/>
    <col min="5605" max="5605" width="15.28515625" bestFit="1" customWidth="1"/>
    <col min="5606" max="5606" width="14.140625" bestFit="1" customWidth="1"/>
    <col min="5607" max="5610" width="15.28515625" bestFit="1" customWidth="1"/>
    <col min="5611" max="5611" width="15" bestFit="1" customWidth="1"/>
    <col min="5612" max="5612" width="62.42578125" customWidth="1"/>
    <col min="5613" max="5614" width="14.140625" bestFit="1" customWidth="1"/>
    <col min="5615" max="5615" width="11.5703125" bestFit="1" customWidth="1"/>
    <col min="5858" max="5858" width="6.7109375" bestFit="1" customWidth="1"/>
    <col min="5859" max="5859" width="58.7109375" customWidth="1"/>
    <col min="5860" max="5860" width="12.42578125" bestFit="1" customWidth="1"/>
    <col min="5861" max="5861" width="15.28515625" bestFit="1" customWidth="1"/>
    <col min="5862" max="5862" width="14.140625" bestFit="1" customWidth="1"/>
    <col min="5863" max="5866" width="15.28515625" bestFit="1" customWidth="1"/>
    <col min="5867" max="5867" width="15" bestFit="1" customWidth="1"/>
    <col min="5868" max="5868" width="62.42578125" customWidth="1"/>
    <col min="5869" max="5870" width="14.140625" bestFit="1" customWidth="1"/>
    <col min="5871" max="5871" width="11.5703125" bestFit="1" customWidth="1"/>
    <col min="6114" max="6114" width="6.7109375" bestFit="1" customWidth="1"/>
    <col min="6115" max="6115" width="58.7109375" customWidth="1"/>
    <col min="6116" max="6116" width="12.42578125" bestFit="1" customWidth="1"/>
    <col min="6117" max="6117" width="15.28515625" bestFit="1" customWidth="1"/>
    <col min="6118" max="6118" width="14.140625" bestFit="1" customWidth="1"/>
    <col min="6119" max="6122" width="15.28515625" bestFit="1" customWidth="1"/>
    <col min="6123" max="6123" width="15" bestFit="1" customWidth="1"/>
    <col min="6124" max="6124" width="62.42578125" customWidth="1"/>
    <col min="6125" max="6126" width="14.140625" bestFit="1" customWidth="1"/>
    <col min="6127" max="6127" width="11.5703125" bestFit="1" customWidth="1"/>
    <col min="6370" max="6370" width="6.7109375" bestFit="1" customWidth="1"/>
    <col min="6371" max="6371" width="58.7109375" customWidth="1"/>
    <col min="6372" max="6372" width="12.42578125" bestFit="1" customWidth="1"/>
    <col min="6373" max="6373" width="15.28515625" bestFit="1" customWidth="1"/>
    <col min="6374" max="6374" width="14.140625" bestFit="1" customWidth="1"/>
    <col min="6375" max="6378" width="15.28515625" bestFit="1" customWidth="1"/>
    <col min="6379" max="6379" width="15" bestFit="1" customWidth="1"/>
    <col min="6380" max="6380" width="62.42578125" customWidth="1"/>
    <col min="6381" max="6382" width="14.140625" bestFit="1" customWidth="1"/>
    <col min="6383" max="6383" width="11.5703125" bestFit="1" customWidth="1"/>
    <col min="6626" max="6626" width="6.7109375" bestFit="1" customWidth="1"/>
    <col min="6627" max="6627" width="58.7109375" customWidth="1"/>
    <col min="6628" max="6628" width="12.42578125" bestFit="1" customWidth="1"/>
    <col min="6629" max="6629" width="15.28515625" bestFit="1" customWidth="1"/>
    <col min="6630" max="6630" width="14.140625" bestFit="1" customWidth="1"/>
    <col min="6631" max="6634" width="15.28515625" bestFit="1" customWidth="1"/>
    <col min="6635" max="6635" width="15" bestFit="1" customWidth="1"/>
    <col min="6636" max="6636" width="62.42578125" customWidth="1"/>
    <col min="6637" max="6638" width="14.140625" bestFit="1" customWidth="1"/>
    <col min="6639" max="6639" width="11.5703125" bestFit="1" customWidth="1"/>
    <col min="6882" max="6882" width="6.7109375" bestFit="1" customWidth="1"/>
    <col min="6883" max="6883" width="58.7109375" customWidth="1"/>
    <col min="6884" max="6884" width="12.42578125" bestFit="1" customWidth="1"/>
    <col min="6885" max="6885" width="15.28515625" bestFit="1" customWidth="1"/>
    <col min="6886" max="6886" width="14.140625" bestFit="1" customWidth="1"/>
    <col min="6887" max="6890" width="15.28515625" bestFit="1" customWidth="1"/>
    <col min="6891" max="6891" width="15" bestFit="1" customWidth="1"/>
    <col min="6892" max="6892" width="62.42578125" customWidth="1"/>
    <col min="6893" max="6894" width="14.140625" bestFit="1" customWidth="1"/>
    <col min="6895" max="6895" width="11.5703125" bestFit="1" customWidth="1"/>
    <col min="7138" max="7138" width="6.7109375" bestFit="1" customWidth="1"/>
    <col min="7139" max="7139" width="58.7109375" customWidth="1"/>
    <col min="7140" max="7140" width="12.42578125" bestFit="1" customWidth="1"/>
    <col min="7141" max="7141" width="15.28515625" bestFit="1" customWidth="1"/>
    <col min="7142" max="7142" width="14.140625" bestFit="1" customWidth="1"/>
    <col min="7143" max="7146" width="15.28515625" bestFit="1" customWidth="1"/>
    <col min="7147" max="7147" width="15" bestFit="1" customWidth="1"/>
    <col min="7148" max="7148" width="62.42578125" customWidth="1"/>
    <col min="7149" max="7150" width="14.140625" bestFit="1" customWidth="1"/>
    <col min="7151" max="7151" width="11.5703125" bestFit="1" customWidth="1"/>
    <col min="7394" max="7394" width="6.7109375" bestFit="1" customWidth="1"/>
    <col min="7395" max="7395" width="58.7109375" customWidth="1"/>
    <col min="7396" max="7396" width="12.42578125" bestFit="1" customWidth="1"/>
    <col min="7397" max="7397" width="15.28515625" bestFit="1" customWidth="1"/>
    <col min="7398" max="7398" width="14.140625" bestFit="1" customWidth="1"/>
    <col min="7399" max="7402" width="15.28515625" bestFit="1" customWidth="1"/>
    <col min="7403" max="7403" width="15" bestFit="1" customWidth="1"/>
    <col min="7404" max="7404" width="62.42578125" customWidth="1"/>
    <col min="7405" max="7406" width="14.140625" bestFit="1" customWidth="1"/>
    <col min="7407" max="7407" width="11.5703125" bestFit="1" customWidth="1"/>
    <col min="7650" max="7650" width="6.7109375" bestFit="1" customWidth="1"/>
    <col min="7651" max="7651" width="58.7109375" customWidth="1"/>
    <col min="7652" max="7652" width="12.42578125" bestFit="1" customWidth="1"/>
    <col min="7653" max="7653" width="15.28515625" bestFit="1" customWidth="1"/>
    <col min="7654" max="7654" width="14.140625" bestFit="1" customWidth="1"/>
    <col min="7655" max="7658" width="15.28515625" bestFit="1" customWidth="1"/>
    <col min="7659" max="7659" width="15" bestFit="1" customWidth="1"/>
    <col min="7660" max="7660" width="62.42578125" customWidth="1"/>
    <col min="7661" max="7662" width="14.140625" bestFit="1" customWidth="1"/>
    <col min="7663" max="7663" width="11.5703125" bestFit="1" customWidth="1"/>
    <col min="7906" max="7906" width="6.7109375" bestFit="1" customWidth="1"/>
    <col min="7907" max="7907" width="58.7109375" customWidth="1"/>
    <col min="7908" max="7908" width="12.42578125" bestFit="1" customWidth="1"/>
    <col min="7909" max="7909" width="15.28515625" bestFit="1" customWidth="1"/>
    <col min="7910" max="7910" width="14.140625" bestFit="1" customWidth="1"/>
    <col min="7911" max="7914" width="15.28515625" bestFit="1" customWidth="1"/>
    <col min="7915" max="7915" width="15" bestFit="1" customWidth="1"/>
    <col min="7916" max="7916" width="62.42578125" customWidth="1"/>
    <col min="7917" max="7918" width="14.140625" bestFit="1" customWidth="1"/>
    <col min="7919" max="7919" width="11.5703125" bestFit="1" customWidth="1"/>
    <col min="8162" max="8162" width="6.7109375" bestFit="1" customWidth="1"/>
    <col min="8163" max="8163" width="58.7109375" customWidth="1"/>
    <col min="8164" max="8164" width="12.42578125" bestFit="1" customWidth="1"/>
    <col min="8165" max="8165" width="15.28515625" bestFit="1" customWidth="1"/>
    <col min="8166" max="8166" width="14.140625" bestFit="1" customWidth="1"/>
    <col min="8167" max="8170" width="15.28515625" bestFit="1" customWidth="1"/>
    <col min="8171" max="8171" width="15" bestFit="1" customWidth="1"/>
    <col min="8172" max="8172" width="62.42578125" customWidth="1"/>
    <col min="8173" max="8174" width="14.140625" bestFit="1" customWidth="1"/>
    <col min="8175" max="8175" width="11.5703125" bestFit="1" customWidth="1"/>
    <col min="8418" max="8418" width="6.7109375" bestFit="1" customWidth="1"/>
    <col min="8419" max="8419" width="58.7109375" customWidth="1"/>
    <col min="8420" max="8420" width="12.42578125" bestFit="1" customWidth="1"/>
    <col min="8421" max="8421" width="15.28515625" bestFit="1" customWidth="1"/>
    <col min="8422" max="8422" width="14.140625" bestFit="1" customWidth="1"/>
    <col min="8423" max="8426" width="15.28515625" bestFit="1" customWidth="1"/>
    <col min="8427" max="8427" width="15" bestFit="1" customWidth="1"/>
    <col min="8428" max="8428" width="62.42578125" customWidth="1"/>
    <col min="8429" max="8430" width="14.140625" bestFit="1" customWidth="1"/>
    <col min="8431" max="8431" width="11.5703125" bestFit="1" customWidth="1"/>
    <col min="8674" max="8674" width="6.7109375" bestFit="1" customWidth="1"/>
    <col min="8675" max="8675" width="58.7109375" customWidth="1"/>
    <col min="8676" max="8676" width="12.42578125" bestFit="1" customWidth="1"/>
    <col min="8677" max="8677" width="15.28515625" bestFit="1" customWidth="1"/>
    <col min="8678" max="8678" width="14.140625" bestFit="1" customWidth="1"/>
    <col min="8679" max="8682" width="15.28515625" bestFit="1" customWidth="1"/>
    <col min="8683" max="8683" width="15" bestFit="1" customWidth="1"/>
    <col min="8684" max="8684" width="62.42578125" customWidth="1"/>
    <col min="8685" max="8686" width="14.140625" bestFit="1" customWidth="1"/>
    <col min="8687" max="8687" width="11.5703125" bestFit="1" customWidth="1"/>
    <col min="8930" max="8930" width="6.7109375" bestFit="1" customWidth="1"/>
    <col min="8931" max="8931" width="58.7109375" customWidth="1"/>
    <col min="8932" max="8932" width="12.42578125" bestFit="1" customWidth="1"/>
    <col min="8933" max="8933" width="15.28515625" bestFit="1" customWidth="1"/>
    <col min="8934" max="8934" width="14.140625" bestFit="1" customWidth="1"/>
    <col min="8935" max="8938" width="15.28515625" bestFit="1" customWidth="1"/>
    <col min="8939" max="8939" width="15" bestFit="1" customWidth="1"/>
    <col min="8940" max="8940" width="62.42578125" customWidth="1"/>
    <col min="8941" max="8942" width="14.140625" bestFit="1" customWidth="1"/>
    <col min="8943" max="8943" width="11.5703125" bestFit="1" customWidth="1"/>
    <col min="9186" max="9186" width="6.7109375" bestFit="1" customWidth="1"/>
    <col min="9187" max="9187" width="58.7109375" customWidth="1"/>
    <col min="9188" max="9188" width="12.42578125" bestFit="1" customWidth="1"/>
    <col min="9189" max="9189" width="15.28515625" bestFit="1" customWidth="1"/>
    <col min="9190" max="9190" width="14.140625" bestFit="1" customWidth="1"/>
    <col min="9191" max="9194" width="15.28515625" bestFit="1" customWidth="1"/>
    <col min="9195" max="9195" width="15" bestFit="1" customWidth="1"/>
    <col min="9196" max="9196" width="62.42578125" customWidth="1"/>
    <col min="9197" max="9198" width="14.140625" bestFit="1" customWidth="1"/>
    <col min="9199" max="9199" width="11.5703125" bestFit="1" customWidth="1"/>
    <col min="9442" max="9442" width="6.7109375" bestFit="1" customWidth="1"/>
    <col min="9443" max="9443" width="58.7109375" customWidth="1"/>
    <col min="9444" max="9444" width="12.42578125" bestFit="1" customWidth="1"/>
    <col min="9445" max="9445" width="15.28515625" bestFit="1" customWidth="1"/>
    <col min="9446" max="9446" width="14.140625" bestFit="1" customWidth="1"/>
    <col min="9447" max="9450" width="15.28515625" bestFit="1" customWidth="1"/>
    <col min="9451" max="9451" width="15" bestFit="1" customWidth="1"/>
    <col min="9452" max="9452" width="62.42578125" customWidth="1"/>
    <col min="9453" max="9454" width="14.140625" bestFit="1" customWidth="1"/>
    <col min="9455" max="9455" width="11.5703125" bestFit="1" customWidth="1"/>
    <col min="9698" max="9698" width="6.7109375" bestFit="1" customWidth="1"/>
    <col min="9699" max="9699" width="58.7109375" customWidth="1"/>
    <col min="9700" max="9700" width="12.42578125" bestFit="1" customWidth="1"/>
    <col min="9701" max="9701" width="15.28515625" bestFit="1" customWidth="1"/>
    <col min="9702" max="9702" width="14.140625" bestFit="1" customWidth="1"/>
    <col min="9703" max="9706" width="15.28515625" bestFit="1" customWidth="1"/>
    <col min="9707" max="9707" width="15" bestFit="1" customWidth="1"/>
    <col min="9708" max="9708" width="62.42578125" customWidth="1"/>
    <col min="9709" max="9710" width="14.140625" bestFit="1" customWidth="1"/>
    <col min="9711" max="9711" width="11.5703125" bestFit="1" customWidth="1"/>
    <col min="9954" max="9954" width="6.7109375" bestFit="1" customWidth="1"/>
    <col min="9955" max="9955" width="58.7109375" customWidth="1"/>
    <col min="9956" max="9956" width="12.42578125" bestFit="1" customWidth="1"/>
    <col min="9957" max="9957" width="15.28515625" bestFit="1" customWidth="1"/>
    <col min="9958" max="9958" width="14.140625" bestFit="1" customWidth="1"/>
    <col min="9959" max="9962" width="15.28515625" bestFit="1" customWidth="1"/>
    <col min="9963" max="9963" width="15" bestFit="1" customWidth="1"/>
    <col min="9964" max="9964" width="62.42578125" customWidth="1"/>
    <col min="9965" max="9966" width="14.140625" bestFit="1" customWidth="1"/>
    <col min="9967" max="9967" width="11.5703125" bestFit="1" customWidth="1"/>
    <col min="10210" max="10210" width="6.7109375" bestFit="1" customWidth="1"/>
    <col min="10211" max="10211" width="58.7109375" customWidth="1"/>
    <col min="10212" max="10212" width="12.42578125" bestFit="1" customWidth="1"/>
    <col min="10213" max="10213" width="15.28515625" bestFit="1" customWidth="1"/>
    <col min="10214" max="10214" width="14.140625" bestFit="1" customWidth="1"/>
    <col min="10215" max="10218" width="15.28515625" bestFit="1" customWidth="1"/>
    <col min="10219" max="10219" width="15" bestFit="1" customWidth="1"/>
    <col min="10220" max="10220" width="62.42578125" customWidth="1"/>
    <col min="10221" max="10222" width="14.140625" bestFit="1" customWidth="1"/>
    <col min="10223" max="10223" width="11.5703125" bestFit="1" customWidth="1"/>
    <col min="10466" max="10466" width="6.7109375" bestFit="1" customWidth="1"/>
    <col min="10467" max="10467" width="58.7109375" customWidth="1"/>
    <col min="10468" max="10468" width="12.42578125" bestFit="1" customWidth="1"/>
    <col min="10469" max="10469" width="15.28515625" bestFit="1" customWidth="1"/>
    <col min="10470" max="10470" width="14.140625" bestFit="1" customWidth="1"/>
    <col min="10471" max="10474" width="15.28515625" bestFit="1" customWidth="1"/>
    <col min="10475" max="10475" width="15" bestFit="1" customWidth="1"/>
    <col min="10476" max="10476" width="62.42578125" customWidth="1"/>
    <col min="10477" max="10478" width="14.140625" bestFit="1" customWidth="1"/>
    <col min="10479" max="10479" width="11.5703125" bestFit="1" customWidth="1"/>
    <col min="10722" max="10722" width="6.7109375" bestFit="1" customWidth="1"/>
    <col min="10723" max="10723" width="58.7109375" customWidth="1"/>
    <col min="10724" max="10724" width="12.42578125" bestFit="1" customWidth="1"/>
    <col min="10725" max="10725" width="15.28515625" bestFit="1" customWidth="1"/>
    <col min="10726" max="10726" width="14.140625" bestFit="1" customWidth="1"/>
    <col min="10727" max="10730" width="15.28515625" bestFit="1" customWidth="1"/>
    <col min="10731" max="10731" width="15" bestFit="1" customWidth="1"/>
    <col min="10732" max="10732" width="62.42578125" customWidth="1"/>
    <col min="10733" max="10734" width="14.140625" bestFit="1" customWidth="1"/>
    <col min="10735" max="10735" width="11.5703125" bestFit="1" customWidth="1"/>
    <col min="10978" max="10978" width="6.7109375" bestFit="1" customWidth="1"/>
    <col min="10979" max="10979" width="58.7109375" customWidth="1"/>
    <col min="10980" max="10980" width="12.42578125" bestFit="1" customWidth="1"/>
    <col min="10981" max="10981" width="15.28515625" bestFit="1" customWidth="1"/>
    <col min="10982" max="10982" width="14.140625" bestFit="1" customWidth="1"/>
    <col min="10983" max="10986" width="15.28515625" bestFit="1" customWidth="1"/>
    <col min="10987" max="10987" width="15" bestFit="1" customWidth="1"/>
    <col min="10988" max="10988" width="62.42578125" customWidth="1"/>
    <col min="10989" max="10990" width="14.140625" bestFit="1" customWidth="1"/>
    <col min="10991" max="10991" width="11.5703125" bestFit="1" customWidth="1"/>
    <col min="11234" max="11234" width="6.7109375" bestFit="1" customWidth="1"/>
    <col min="11235" max="11235" width="58.7109375" customWidth="1"/>
    <col min="11236" max="11236" width="12.42578125" bestFit="1" customWidth="1"/>
    <col min="11237" max="11237" width="15.28515625" bestFit="1" customWidth="1"/>
    <col min="11238" max="11238" width="14.140625" bestFit="1" customWidth="1"/>
    <col min="11239" max="11242" width="15.28515625" bestFit="1" customWidth="1"/>
    <col min="11243" max="11243" width="15" bestFit="1" customWidth="1"/>
    <col min="11244" max="11244" width="62.42578125" customWidth="1"/>
    <col min="11245" max="11246" width="14.140625" bestFit="1" customWidth="1"/>
    <col min="11247" max="11247" width="11.5703125" bestFit="1" customWidth="1"/>
    <col min="11490" max="11490" width="6.7109375" bestFit="1" customWidth="1"/>
    <col min="11491" max="11491" width="58.7109375" customWidth="1"/>
    <col min="11492" max="11492" width="12.42578125" bestFit="1" customWidth="1"/>
    <col min="11493" max="11493" width="15.28515625" bestFit="1" customWidth="1"/>
    <col min="11494" max="11494" width="14.140625" bestFit="1" customWidth="1"/>
    <col min="11495" max="11498" width="15.28515625" bestFit="1" customWidth="1"/>
    <col min="11499" max="11499" width="15" bestFit="1" customWidth="1"/>
    <col min="11500" max="11500" width="62.42578125" customWidth="1"/>
    <col min="11501" max="11502" width="14.140625" bestFit="1" customWidth="1"/>
    <col min="11503" max="11503" width="11.5703125" bestFit="1" customWidth="1"/>
    <col min="11746" max="11746" width="6.7109375" bestFit="1" customWidth="1"/>
    <col min="11747" max="11747" width="58.7109375" customWidth="1"/>
    <col min="11748" max="11748" width="12.42578125" bestFit="1" customWidth="1"/>
    <col min="11749" max="11749" width="15.28515625" bestFit="1" customWidth="1"/>
    <col min="11750" max="11750" width="14.140625" bestFit="1" customWidth="1"/>
    <col min="11751" max="11754" width="15.28515625" bestFit="1" customWidth="1"/>
    <col min="11755" max="11755" width="15" bestFit="1" customWidth="1"/>
    <col min="11756" max="11756" width="62.42578125" customWidth="1"/>
    <col min="11757" max="11758" width="14.140625" bestFit="1" customWidth="1"/>
    <col min="11759" max="11759" width="11.5703125" bestFit="1" customWidth="1"/>
    <col min="12002" max="12002" width="6.7109375" bestFit="1" customWidth="1"/>
    <col min="12003" max="12003" width="58.7109375" customWidth="1"/>
    <col min="12004" max="12004" width="12.42578125" bestFit="1" customWidth="1"/>
    <col min="12005" max="12005" width="15.28515625" bestFit="1" customWidth="1"/>
    <col min="12006" max="12006" width="14.140625" bestFit="1" customWidth="1"/>
    <col min="12007" max="12010" width="15.28515625" bestFit="1" customWidth="1"/>
    <col min="12011" max="12011" width="15" bestFit="1" customWidth="1"/>
    <col min="12012" max="12012" width="62.42578125" customWidth="1"/>
    <col min="12013" max="12014" width="14.140625" bestFit="1" customWidth="1"/>
    <col min="12015" max="12015" width="11.5703125" bestFit="1" customWidth="1"/>
    <col min="12258" max="12258" width="6.7109375" bestFit="1" customWidth="1"/>
    <col min="12259" max="12259" width="58.7109375" customWidth="1"/>
    <col min="12260" max="12260" width="12.42578125" bestFit="1" customWidth="1"/>
    <col min="12261" max="12261" width="15.28515625" bestFit="1" customWidth="1"/>
    <col min="12262" max="12262" width="14.140625" bestFit="1" customWidth="1"/>
    <col min="12263" max="12266" width="15.28515625" bestFit="1" customWidth="1"/>
    <col min="12267" max="12267" width="15" bestFit="1" customWidth="1"/>
    <col min="12268" max="12268" width="62.42578125" customWidth="1"/>
    <col min="12269" max="12270" width="14.140625" bestFit="1" customWidth="1"/>
    <col min="12271" max="12271" width="11.5703125" bestFit="1" customWidth="1"/>
    <col min="12514" max="12514" width="6.7109375" bestFit="1" customWidth="1"/>
    <col min="12515" max="12515" width="58.7109375" customWidth="1"/>
    <col min="12516" max="12516" width="12.42578125" bestFit="1" customWidth="1"/>
    <col min="12517" max="12517" width="15.28515625" bestFit="1" customWidth="1"/>
    <col min="12518" max="12518" width="14.140625" bestFit="1" customWidth="1"/>
    <col min="12519" max="12522" width="15.28515625" bestFit="1" customWidth="1"/>
    <col min="12523" max="12523" width="15" bestFit="1" customWidth="1"/>
    <col min="12524" max="12524" width="62.42578125" customWidth="1"/>
    <col min="12525" max="12526" width="14.140625" bestFit="1" customWidth="1"/>
    <col min="12527" max="12527" width="11.5703125" bestFit="1" customWidth="1"/>
    <col min="12770" max="12770" width="6.7109375" bestFit="1" customWidth="1"/>
    <col min="12771" max="12771" width="58.7109375" customWidth="1"/>
    <col min="12772" max="12772" width="12.42578125" bestFit="1" customWidth="1"/>
    <col min="12773" max="12773" width="15.28515625" bestFit="1" customWidth="1"/>
    <col min="12774" max="12774" width="14.140625" bestFit="1" customWidth="1"/>
    <col min="12775" max="12778" width="15.28515625" bestFit="1" customWidth="1"/>
    <col min="12779" max="12779" width="15" bestFit="1" customWidth="1"/>
    <col min="12780" max="12780" width="62.42578125" customWidth="1"/>
    <col min="12781" max="12782" width="14.140625" bestFit="1" customWidth="1"/>
    <col min="12783" max="12783" width="11.5703125" bestFit="1" customWidth="1"/>
    <col min="13026" max="13026" width="6.7109375" bestFit="1" customWidth="1"/>
    <col min="13027" max="13027" width="58.7109375" customWidth="1"/>
    <col min="13028" max="13028" width="12.42578125" bestFit="1" customWidth="1"/>
    <col min="13029" max="13029" width="15.28515625" bestFit="1" customWidth="1"/>
    <col min="13030" max="13030" width="14.140625" bestFit="1" customWidth="1"/>
    <col min="13031" max="13034" width="15.28515625" bestFit="1" customWidth="1"/>
    <col min="13035" max="13035" width="15" bestFit="1" customWidth="1"/>
    <col min="13036" max="13036" width="62.42578125" customWidth="1"/>
    <col min="13037" max="13038" width="14.140625" bestFit="1" customWidth="1"/>
    <col min="13039" max="13039" width="11.5703125" bestFit="1" customWidth="1"/>
    <col min="13282" max="13282" width="6.7109375" bestFit="1" customWidth="1"/>
    <col min="13283" max="13283" width="58.7109375" customWidth="1"/>
    <col min="13284" max="13284" width="12.42578125" bestFit="1" customWidth="1"/>
    <col min="13285" max="13285" width="15.28515625" bestFit="1" customWidth="1"/>
    <col min="13286" max="13286" width="14.140625" bestFit="1" customWidth="1"/>
    <col min="13287" max="13290" width="15.28515625" bestFit="1" customWidth="1"/>
    <col min="13291" max="13291" width="15" bestFit="1" customWidth="1"/>
    <col min="13292" max="13292" width="62.42578125" customWidth="1"/>
    <col min="13293" max="13294" width="14.140625" bestFit="1" customWidth="1"/>
    <col min="13295" max="13295" width="11.5703125" bestFit="1" customWidth="1"/>
    <col min="13538" max="13538" width="6.7109375" bestFit="1" customWidth="1"/>
    <col min="13539" max="13539" width="58.7109375" customWidth="1"/>
    <col min="13540" max="13540" width="12.42578125" bestFit="1" customWidth="1"/>
    <col min="13541" max="13541" width="15.28515625" bestFit="1" customWidth="1"/>
    <col min="13542" max="13542" width="14.140625" bestFit="1" customWidth="1"/>
    <col min="13543" max="13546" width="15.28515625" bestFit="1" customWidth="1"/>
    <col min="13547" max="13547" width="15" bestFit="1" customWidth="1"/>
    <col min="13548" max="13548" width="62.42578125" customWidth="1"/>
    <col min="13549" max="13550" width="14.140625" bestFit="1" customWidth="1"/>
    <col min="13551" max="13551" width="11.5703125" bestFit="1" customWidth="1"/>
    <col min="13794" max="13794" width="6.7109375" bestFit="1" customWidth="1"/>
    <col min="13795" max="13795" width="58.7109375" customWidth="1"/>
    <col min="13796" max="13796" width="12.42578125" bestFit="1" customWidth="1"/>
    <col min="13797" max="13797" width="15.28515625" bestFit="1" customWidth="1"/>
    <col min="13798" max="13798" width="14.140625" bestFit="1" customWidth="1"/>
    <col min="13799" max="13802" width="15.28515625" bestFit="1" customWidth="1"/>
    <col min="13803" max="13803" width="15" bestFit="1" customWidth="1"/>
    <col min="13804" max="13804" width="62.42578125" customWidth="1"/>
    <col min="13805" max="13806" width="14.140625" bestFit="1" customWidth="1"/>
    <col min="13807" max="13807" width="11.5703125" bestFit="1" customWidth="1"/>
    <col min="14050" max="14050" width="6.7109375" bestFit="1" customWidth="1"/>
    <col min="14051" max="14051" width="58.7109375" customWidth="1"/>
    <col min="14052" max="14052" width="12.42578125" bestFit="1" customWidth="1"/>
    <col min="14053" max="14053" width="15.28515625" bestFit="1" customWidth="1"/>
    <col min="14054" max="14054" width="14.140625" bestFit="1" customWidth="1"/>
    <col min="14055" max="14058" width="15.28515625" bestFit="1" customWidth="1"/>
    <col min="14059" max="14059" width="15" bestFit="1" customWidth="1"/>
    <col min="14060" max="14060" width="62.42578125" customWidth="1"/>
    <col min="14061" max="14062" width="14.140625" bestFit="1" customWidth="1"/>
    <col min="14063" max="14063" width="11.5703125" bestFit="1" customWidth="1"/>
    <col min="14306" max="14306" width="6.7109375" bestFit="1" customWidth="1"/>
    <col min="14307" max="14307" width="58.7109375" customWidth="1"/>
    <col min="14308" max="14308" width="12.42578125" bestFit="1" customWidth="1"/>
    <col min="14309" max="14309" width="15.28515625" bestFit="1" customWidth="1"/>
    <col min="14310" max="14310" width="14.140625" bestFit="1" customWidth="1"/>
    <col min="14311" max="14314" width="15.28515625" bestFit="1" customWidth="1"/>
    <col min="14315" max="14315" width="15" bestFit="1" customWidth="1"/>
    <col min="14316" max="14316" width="62.42578125" customWidth="1"/>
    <col min="14317" max="14318" width="14.140625" bestFit="1" customWidth="1"/>
    <col min="14319" max="14319" width="11.5703125" bestFit="1" customWidth="1"/>
    <col min="14562" max="14562" width="6.7109375" bestFit="1" customWidth="1"/>
    <col min="14563" max="14563" width="58.7109375" customWidth="1"/>
    <col min="14564" max="14564" width="12.42578125" bestFit="1" customWidth="1"/>
    <col min="14565" max="14565" width="15.28515625" bestFit="1" customWidth="1"/>
    <col min="14566" max="14566" width="14.140625" bestFit="1" customWidth="1"/>
    <col min="14567" max="14570" width="15.28515625" bestFit="1" customWidth="1"/>
    <col min="14571" max="14571" width="15" bestFit="1" customWidth="1"/>
    <col min="14572" max="14572" width="62.42578125" customWidth="1"/>
    <col min="14573" max="14574" width="14.140625" bestFit="1" customWidth="1"/>
    <col min="14575" max="14575" width="11.5703125" bestFit="1" customWidth="1"/>
    <col min="14818" max="14818" width="6.7109375" bestFit="1" customWidth="1"/>
    <col min="14819" max="14819" width="58.7109375" customWidth="1"/>
    <col min="14820" max="14820" width="12.42578125" bestFit="1" customWidth="1"/>
    <col min="14821" max="14821" width="15.28515625" bestFit="1" customWidth="1"/>
    <col min="14822" max="14822" width="14.140625" bestFit="1" customWidth="1"/>
    <col min="14823" max="14826" width="15.28515625" bestFit="1" customWidth="1"/>
    <col min="14827" max="14827" width="15" bestFit="1" customWidth="1"/>
    <col min="14828" max="14828" width="62.42578125" customWidth="1"/>
    <col min="14829" max="14830" width="14.140625" bestFit="1" customWidth="1"/>
    <col min="14831" max="14831" width="11.5703125" bestFit="1" customWidth="1"/>
    <col min="15074" max="15074" width="6.7109375" bestFit="1" customWidth="1"/>
    <col min="15075" max="15075" width="58.7109375" customWidth="1"/>
    <col min="15076" max="15076" width="12.42578125" bestFit="1" customWidth="1"/>
    <col min="15077" max="15077" width="15.28515625" bestFit="1" customWidth="1"/>
    <col min="15078" max="15078" width="14.140625" bestFit="1" customWidth="1"/>
    <col min="15079" max="15082" width="15.28515625" bestFit="1" customWidth="1"/>
    <col min="15083" max="15083" width="15" bestFit="1" customWidth="1"/>
    <col min="15084" max="15084" width="62.42578125" customWidth="1"/>
    <col min="15085" max="15086" width="14.140625" bestFit="1" customWidth="1"/>
    <col min="15087" max="15087" width="11.5703125" bestFit="1" customWidth="1"/>
    <col min="15330" max="15330" width="6.7109375" bestFit="1" customWidth="1"/>
    <col min="15331" max="15331" width="58.7109375" customWidth="1"/>
    <col min="15332" max="15332" width="12.42578125" bestFit="1" customWidth="1"/>
    <col min="15333" max="15333" width="15.28515625" bestFit="1" customWidth="1"/>
    <col min="15334" max="15334" width="14.140625" bestFit="1" customWidth="1"/>
    <col min="15335" max="15338" width="15.28515625" bestFit="1" customWidth="1"/>
    <col min="15339" max="15339" width="15" bestFit="1" customWidth="1"/>
    <col min="15340" max="15340" width="62.42578125" customWidth="1"/>
    <col min="15341" max="15342" width="14.140625" bestFit="1" customWidth="1"/>
    <col min="15343" max="15343" width="11.5703125" bestFit="1" customWidth="1"/>
    <col min="15586" max="15586" width="6.7109375" bestFit="1" customWidth="1"/>
    <col min="15587" max="15587" width="58.7109375" customWidth="1"/>
    <col min="15588" max="15588" width="12.42578125" bestFit="1" customWidth="1"/>
    <col min="15589" max="15589" width="15.28515625" bestFit="1" customWidth="1"/>
    <col min="15590" max="15590" width="14.140625" bestFit="1" customWidth="1"/>
    <col min="15591" max="15594" width="15.28515625" bestFit="1" customWidth="1"/>
    <col min="15595" max="15595" width="15" bestFit="1" customWidth="1"/>
    <col min="15596" max="15596" width="62.42578125" customWidth="1"/>
    <col min="15597" max="15598" width="14.140625" bestFit="1" customWidth="1"/>
    <col min="15599" max="15599" width="11.5703125" bestFit="1" customWidth="1"/>
    <col min="15842" max="15842" width="6.7109375" bestFit="1" customWidth="1"/>
    <col min="15843" max="15843" width="58.7109375" customWidth="1"/>
    <col min="15844" max="15844" width="12.42578125" bestFit="1" customWidth="1"/>
    <col min="15845" max="15845" width="15.28515625" bestFit="1" customWidth="1"/>
    <col min="15846" max="15846" width="14.140625" bestFit="1" customWidth="1"/>
    <col min="15847" max="15850" width="15.28515625" bestFit="1" customWidth="1"/>
    <col min="15851" max="15851" width="15" bestFit="1" customWidth="1"/>
    <col min="15852" max="15852" width="62.42578125" customWidth="1"/>
    <col min="15853" max="15854" width="14.140625" bestFit="1" customWidth="1"/>
    <col min="15855" max="15855" width="11.5703125" bestFit="1" customWidth="1"/>
    <col min="16098" max="16098" width="6.7109375" bestFit="1" customWidth="1"/>
    <col min="16099" max="16099" width="58.7109375" customWidth="1"/>
    <col min="16100" max="16100" width="12.42578125" bestFit="1" customWidth="1"/>
    <col min="16101" max="16101" width="15.28515625" bestFit="1" customWidth="1"/>
    <col min="16102" max="16102" width="14.140625" bestFit="1" customWidth="1"/>
    <col min="16103" max="16106" width="15.28515625" bestFit="1" customWidth="1"/>
    <col min="16107" max="16107" width="15" bestFit="1" customWidth="1"/>
    <col min="16108" max="16108" width="62.42578125" customWidth="1"/>
    <col min="16109" max="16110" width="14.140625" bestFit="1" customWidth="1"/>
    <col min="16111" max="16111" width="11.5703125" bestFit="1" customWidth="1"/>
  </cols>
  <sheetData>
    <row r="1" spans="1: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>
      <c r="A4" s="23" t="s">
        <v>22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>
      <c r="A5" s="1"/>
      <c r="B5" s="2"/>
      <c r="C5" s="2"/>
      <c r="D5" s="3"/>
      <c r="E5" s="4"/>
      <c r="F5" s="2"/>
      <c r="G5" s="2"/>
      <c r="H5" s="2"/>
      <c r="I5" s="2"/>
      <c r="J5" s="2"/>
    </row>
    <row r="6" spans="1:15" ht="15.75">
      <c r="A6" s="5"/>
      <c r="B6" s="5"/>
      <c r="C6" s="5"/>
      <c r="D6" s="6"/>
      <c r="E6" s="6"/>
      <c r="F6" s="6"/>
      <c r="G6" s="21"/>
      <c r="H6" s="6"/>
      <c r="I6" s="6"/>
      <c r="J6" s="6"/>
    </row>
    <row r="7" spans="1:15">
      <c r="A7" s="7" t="s">
        <v>3</v>
      </c>
      <c r="B7" s="7" t="s">
        <v>4</v>
      </c>
      <c r="C7" s="7" t="s">
        <v>20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  <c r="O7" s="7" t="s">
        <v>19</v>
      </c>
    </row>
    <row r="8" spans="1:15">
      <c r="C8" s="18"/>
      <c r="K8" s="18"/>
      <c r="L8" s="18"/>
      <c r="M8" s="18"/>
      <c r="N8" s="18"/>
      <c r="O8" s="18"/>
    </row>
    <row r="9" spans="1:15">
      <c r="A9" s="8">
        <v>4300</v>
      </c>
      <c r="B9" s="9" t="s">
        <v>5</v>
      </c>
      <c r="C9" s="10">
        <f t="shared" ref="C9:F9" si="0">+C10</f>
        <v>100000</v>
      </c>
      <c r="D9" s="10">
        <f t="shared" si="0"/>
        <v>0</v>
      </c>
      <c r="E9" s="10">
        <f t="shared" si="0"/>
        <v>0</v>
      </c>
      <c r="F9" s="10">
        <f t="shared" si="0"/>
        <v>0</v>
      </c>
      <c r="G9" s="10">
        <f>+G10</f>
        <v>0</v>
      </c>
      <c r="H9" s="10">
        <f>+H10</f>
        <v>0</v>
      </c>
      <c r="I9" s="10">
        <f>+I10</f>
        <v>0</v>
      </c>
      <c r="J9" s="10">
        <f>+J10</f>
        <v>30000</v>
      </c>
      <c r="K9" s="10">
        <f t="shared" ref="K9:O9" si="1">+K10</f>
        <v>55000</v>
      </c>
      <c r="L9" s="10">
        <f t="shared" si="1"/>
        <v>15000</v>
      </c>
      <c r="M9" s="10">
        <f t="shared" si="1"/>
        <v>0</v>
      </c>
      <c r="N9" s="10">
        <f t="shared" si="1"/>
        <v>0</v>
      </c>
      <c r="O9" s="10">
        <f t="shared" si="1"/>
        <v>0</v>
      </c>
    </row>
    <row r="10" spans="1:15">
      <c r="A10" s="13">
        <v>43901</v>
      </c>
      <c r="B10" s="11" t="s">
        <v>6</v>
      </c>
      <c r="C10" s="12">
        <f>SUM(D10:O10)</f>
        <v>100000</v>
      </c>
      <c r="D10" s="12">
        <v>0</v>
      </c>
      <c r="E10" s="12">
        <v>0</v>
      </c>
      <c r="F10" s="12">
        <v>0</v>
      </c>
      <c r="G10" s="12">
        <v>0</v>
      </c>
      <c r="H10" s="19">
        <v>0</v>
      </c>
      <c r="I10" s="12">
        <v>0</v>
      </c>
      <c r="J10" s="12">
        <v>30000</v>
      </c>
      <c r="K10" s="12">
        <v>55000</v>
      </c>
      <c r="L10" s="12">
        <v>15000</v>
      </c>
      <c r="M10" s="12">
        <v>0</v>
      </c>
      <c r="N10" s="12">
        <v>0</v>
      </c>
      <c r="O10" s="12">
        <v>0</v>
      </c>
    </row>
    <row r="11" spans="1:15">
      <c r="A11" s="14">
        <v>4000</v>
      </c>
      <c r="B11" s="15" t="s">
        <v>7</v>
      </c>
      <c r="C11" s="16">
        <f t="shared" ref="C11:F11" si="2">+C9</f>
        <v>100000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>+G9</f>
        <v>0</v>
      </c>
      <c r="H11" s="16">
        <f>+H9</f>
        <v>0</v>
      </c>
      <c r="I11" s="16">
        <f>+I9</f>
        <v>0</v>
      </c>
      <c r="J11" s="16">
        <f>+J9</f>
        <v>30000</v>
      </c>
      <c r="K11" s="16">
        <f t="shared" ref="K11:O11" si="3">+K9</f>
        <v>55000</v>
      </c>
      <c r="L11" s="16">
        <f t="shared" si="3"/>
        <v>15000</v>
      </c>
      <c r="M11" s="16">
        <f t="shared" si="3"/>
        <v>0</v>
      </c>
      <c r="N11" s="16">
        <f t="shared" si="3"/>
        <v>0</v>
      </c>
      <c r="O11" s="16">
        <f t="shared" si="3"/>
        <v>0</v>
      </c>
    </row>
    <row r="15" spans="1:15">
      <c r="I15" s="20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2020 Fiscales</vt:lpstr>
      <vt:lpstr>Presupuesto 2020 Propios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juan.escudero</dc:creator>
  <cp:lastModifiedBy>Karoi Gabriela Vizcaya Zaragoza</cp:lastModifiedBy>
  <dcterms:created xsi:type="dcterms:W3CDTF">2018-03-09T23:31:04Z</dcterms:created>
  <dcterms:modified xsi:type="dcterms:W3CDTF">2020-05-25T17:18:10Z</dcterms:modified>
</cp:coreProperties>
</file>